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ЦОН и ПЭП 2 КВАРТАЛ 2023 ГО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 l="1"/>
  <c r="P187" i="2"/>
  <c r="Q187" i="2"/>
  <c r="R187" i="2"/>
  <c r="O200" i="2"/>
  <c r="P200" i="2"/>
  <c r="Q200" i="2"/>
  <c r="R200" i="2"/>
  <c r="O38" i="2" l="1"/>
  <c r="P38" i="2"/>
  <c r="Q38" i="2"/>
  <c r="R38" i="2"/>
  <c r="O215" i="2"/>
  <c r="P215" i="2"/>
  <c r="Q215" i="2"/>
  <c r="R215" i="2"/>
  <c r="O216" i="2"/>
  <c r="P216" i="2"/>
  <c r="Q216" i="2"/>
  <c r="R216" i="2"/>
  <c r="R184" i="2" l="1"/>
  <c r="R185" i="2"/>
  <c r="Q184" i="2"/>
  <c r="Q185" i="2"/>
  <c r="P184" i="2"/>
  <c r="P185" i="2"/>
  <c r="O184" i="2"/>
  <c r="O185" i="2"/>
  <c r="O152" i="2" l="1"/>
  <c r="P152" i="2"/>
  <c r="Q152" i="2"/>
  <c r="R152" i="2"/>
  <c r="O153" i="2"/>
  <c r="P153" i="2"/>
  <c r="Q153" i="2"/>
  <c r="R153" i="2"/>
  <c r="O154" i="2"/>
  <c r="P154" i="2"/>
  <c r="Q154" i="2"/>
  <c r="R154" i="2"/>
  <c r="O155" i="2"/>
  <c r="P155" i="2"/>
  <c r="Q155" i="2"/>
  <c r="R155" i="2"/>
  <c r="O156" i="2"/>
  <c r="P156" i="2"/>
  <c r="Q156" i="2"/>
  <c r="R156" i="2"/>
  <c r="O157" i="2"/>
  <c r="P157" i="2"/>
  <c r="Q157" i="2"/>
  <c r="R157" i="2"/>
  <c r="O158" i="2"/>
  <c r="P158" i="2"/>
  <c r="Q158" i="2"/>
  <c r="R158" i="2"/>
  <c r="O159" i="2"/>
  <c r="P159" i="2"/>
  <c r="Q159" i="2"/>
  <c r="R159" i="2"/>
  <c r="O160" i="2"/>
  <c r="P160" i="2"/>
  <c r="Q160" i="2"/>
  <c r="R160" i="2"/>
  <c r="O161" i="2"/>
  <c r="P161" i="2"/>
  <c r="Q161" i="2"/>
  <c r="R161" i="2"/>
  <c r="O162" i="2"/>
  <c r="P162" i="2"/>
  <c r="Q162" i="2"/>
  <c r="R162" i="2"/>
  <c r="O163" i="2"/>
  <c r="P163" i="2"/>
  <c r="Q163" i="2"/>
  <c r="R163" i="2"/>
  <c r="O164" i="2"/>
  <c r="P164" i="2"/>
  <c r="Q164" i="2"/>
  <c r="R164" i="2"/>
  <c r="O165" i="2"/>
  <c r="P165" i="2"/>
  <c r="Q165" i="2"/>
  <c r="R165" i="2"/>
  <c r="O166" i="2"/>
  <c r="P166" i="2"/>
  <c r="Q166" i="2"/>
  <c r="R166" i="2"/>
  <c r="O167" i="2"/>
  <c r="P167" i="2"/>
  <c r="Q167" i="2"/>
  <c r="R167" i="2"/>
  <c r="O168" i="2"/>
  <c r="P168" i="2"/>
  <c r="Q168" i="2"/>
  <c r="R168" i="2"/>
  <c r="O169" i="2"/>
  <c r="P169" i="2"/>
  <c r="Q169" i="2"/>
  <c r="R169" i="2"/>
  <c r="O170" i="2"/>
  <c r="P170" i="2"/>
  <c r="Q170" i="2"/>
  <c r="R170" i="2"/>
  <c r="O171" i="2"/>
  <c r="P171" i="2"/>
  <c r="Q171" i="2"/>
  <c r="R171" i="2"/>
  <c r="O172" i="2"/>
  <c r="P172" i="2"/>
  <c r="Q172" i="2"/>
  <c r="R172" i="2"/>
  <c r="O173" i="2"/>
  <c r="P173" i="2"/>
  <c r="Q173" i="2"/>
  <c r="R173" i="2"/>
  <c r="O174" i="2"/>
  <c r="P174" i="2"/>
  <c r="Q174" i="2"/>
  <c r="R174" i="2"/>
  <c r="O175" i="2"/>
  <c r="P175" i="2"/>
  <c r="Q175" i="2"/>
  <c r="R175" i="2"/>
  <c r="O176" i="2"/>
  <c r="P176" i="2"/>
  <c r="Q176" i="2"/>
  <c r="R176" i="2"/>
  <c r="O177" i="2"/>
  <c r="P177" i="2"/>
  <c r="Q177" i="2"/>
  <c r="R177" i="2"/>
  <c r="O178" i="2"/>
  <c r="P178" i="2"/>
  <c r="Q178" i="2"/>
  <c r="R178" i="2"/>
  <c r="O179" i="2"/>
  <c r="P179" i="2"/>
  <c r="Q179" i="2"/>
  <c r="R179" i="2"/>
  <c r="O180" i="2"/>
  <c r="P180" i="2"/>
  <c r="Q180" i="2"/>
  <c r="R180" i="2"/>
  <c r="O181" i="2"/>
  <c r="P181" i="2"/>
  <c r="Q181" i="2"/>
  <c r="R181" i="2"/>
  <c r="O182" i="2"/>
  <c r="P182" i="2"/>
  <c r="Q182" i="2"/>
  <c r="R182" i="2"/>
  <c r="O183" i="2"/>
  <c r="P183" i="2"/>
  <c r="Q183" i="2"/>
  <c r="R183" i="2"/>
  <c r="O186" i="2"/>
  <c r="P186" i="2"/>
  <c r="Q186" i="2"/>
  <c r="R186" i="2"/>
  <c r="O188" i="2"/>
  <c r="P188" i="2"/>
  <c r="Q188" i="2"/>
  <c r="R188" i="2"/>
  <c r="O189" i="2"/>
  <c r="P189" i="2"/>
  <c r="Q189" i="2"/>
  <c r="R189" i="2"/>
  <c r="O196" i="2"/>
  <c r="P196" i="2"/>
  <c r="Q196" i="2"/>
  <c r="R196" i="2"/>
  <c r="O197" i="2"/>
  <c r="P197" i="2"/>
  <c r="Q197" i="2"/>
  <c r="R197" i="2"/>
  <c r="O198" i="2"/>
  <c r="P198" i="2"/>
  <c r="Q198" i="2"/>
  <c r="R198" i="2"/>
  <c r="O199" i="2"/>
  <c r="P199" i="2"/>
  <c r="Q199" i="2"/>
  <c r="R199" i="2"/>
  <c r="O241" i="2"/>
  <c r="P241" i="2"/>
  <c r="Q241" i="2"/>
  <c r="R241" i="2"/>
  <c r="O242" i="2"/>
  <c r="P242" i="2"/>
  <c r="Q242" i="2"/>
  <c r="R242" i="2"/>
  <c r="O243" i="2"/>
  <c r="P243" i="2"/>
  <c r="Q243" i="2"/>
  <c r="R243" i="2"/>
  <c r="O244" i="2"/>
  <c r="P244" i="2"/>
  <c r="Q244" i="2"/>
  <c r="R244" i="2"/>
  <c r="O245" i="2"/>
  <c r="P245" i="2"/>
  <c r="Q245" i="2"/>
  <c r="R245" i="2"/>
  <c r="O246" i="2"/>
  <c r="P246" i="2"/>
  <c r="Q246" i="2"/>
  <c r="R246" i="2"/>
  <c r="O247" i="2"/>
  <c r="P247" i="2"/>
  <c r="Q247" i="2"/>
  <c r="R247" i="2"/>
  <c r="O248" i="2"/>
  <c r="P248" i="2"/>
  <c r="Q248" i="2"/>
  <c r="R248" i="2"/>
  <c r="O249" i="2"/>
  <c r="P249" i="2"/>
  <c r="Q249" i="2"/>
  <c r="R249" i="2"/>
  <c r="O250" i="2"/>
  <c r="P250" i="2"/>
  <c r="Q250" i="2"/>
  <c r="R250" i="2"/>
  <c r="O251" i="2"/>
  <c r="P251" i="2"/>
  <c r="Q251" i="2"/>
  <c r="R251" i="2"/>
  <c r="O252" i="2"/>
  <c r="P252" i="2"/>
  <c r="Q252" i="2"/>
  <c r="R252" i="2"/>
  <c r="O253" i="2"/>
  <c r="P253" i="2"/>
  <c r="Q253" i="2"/>
  <c r="R253" i="2"/>
  <c r="O254" i="2"/>
  <c r="P254" i="2"/>
  <c r="Q254" i="2"/>
  <c r="R254" i="2"/>
  <c r="O255" i="2"/>
  <c r="P255" i="2"/>
  <c r="Q255" i="2"/>
  <c r="R255" i="2"/>
  <c r="O256" i="2"/>
  <c r="P256" i="2"/>
  <c r="Q256" i="2"/>
  <c r="R256" i="2"/>
  <c r="O257" i="2"/>
  <c r="P257" i="2"/>
  <c r="Q257" i="2"/>
  <c r="R257" i="2"/>
  <c r="O258" i="2"/>
  <c r="P258" i="2"/>
  <c r="Q258" i="2"/>
  <c r="R258" i="2"/>
  <c r="O259" i="2"/>
  <c r="P259" i="2"/>
  <c r="Q259" i="2"/>
  <c r="R259" i="2"/>
  <c r="O260" i="2"/>
  <c r="P260" i="2"/>
  <c r="Q260" i="2"/>
  <c r="R260" i="2"/>
  <c r="O261" i="2"/>
  <c r="P261" i="2"/>
  <c r="Q261" i="2"/>
  <c r="R261" i="2"/>
  <c r="O262" i="2"/>
  <c r="P262" i="2"/>
  <c r="Q262" i="2"/>
  <c r="R262" i="2"/>
  <c r="O263" i="2"/>
  <c r="P263" i="2"/>
  <c r="Q263" i="2"/>
  <c r="R263" i="2"/>
  <c r="O264" i="2"/>
  <c r="P264" i="2"/>
  <c r="Q264" i="2"/>
  <c r="R264" i="2"/>
  <c r="O265" i="2"/>
  <c r="P265" i="2"/>
  <c r="Q265" i="2"/>
  <c r="R265" i="2"/>
  <c r="O266" i="2"/>
  <c r="P266" i="2"/>
  <c r="Q266" i="2"/>
  <c r="R266" i="2"/>
  <c r="O267" i="2"/>
  <c r="P267" i="2"/>
  <c r="Q267" i="2"/>
  <c r="R267" i="2"/>
  <c r="O268" i="2"/>
  <c r="P268" i="2"/>
  <c r="Q268" i="2"/>
  <c r="R268" i="2"/>
  <c r="O269" i="2"/>
  <c r="P269" i="2"/>
  <c r="Q269" i="2"/>
  <c r="R269" i="2"/>
  <c r="O270" i="2"/>
  <c r="P270" i="2"/>
  <c r="Q270" i="2"/>
  <c r="R270" i="2"/>
  <c r="O271" i="2"/>
  <c r="P271" i="2"/>
  <c r="Q271" i="2"/>
  <c r="R271" i="2"/>
  <c r="O272" i="2"/>
  <c r="P272" i="2"/>
  <c r="Q272" i="2"/>
  <c r="R272" i="2"/>
  <c r="O273" i="2"/>
  <c r="P273" i="2"/>
  <c r="Q273" i="2"/>
  <c r="R273" i="2"/>
  <c r="O274" i="2"/>
  <c r="P274" i="2"/>
  <c r="Q274" i="2"/>
  <c r="R274" i="2"/>
  <c r="O275" i="2"/>
  <c r="P275" i="2"/>
  <c r="Q275" i="2"/>
  <c r="R275" i="2"/>
  <c r="O276" i="2"/>
  <c r="P276" i="2"/>
  <c r="Q276" i="2"/>
  <c r="R276" i="2"/>
  <c r="O277" i="2"/>
  <c r="P277" i="2"/>
  <c r="Q277" i="2"/>
  <c r="R277" i="2"/>
  <c r="O278" i="2"/>
  <c r="P278" i="2"/>
  <c r="Q278" i="2"/>
  <c r="R278" i="2"/>
  <c r="O279" i="2"/>
  <c r="P279" i="2"/>
  <c r="Q279" i="2"/>
  <c r="R279" i="2"/>
  <c r="O280" i="2"/>
  <c r="P280" i="2"/>
  <c r="Q280" i="2"/>
  <c r="R280" i="2"/>
  <c r="O281" i="2"/>
  <c r="P281" i="2"/>
  <c r="Q281" i="2"/>
  <c r="R281" i="2"/>
  <c r="O282" i="2"/>
  <c r="P282" i="2"/>
  <c r="Q282" i="2"/>
  <c r="R282" i="2"/>
  <c r="O283" i="2"/>
  <c r="P283" i="2"/>
  <c r="Q283" i="2"/>
  <c r="R283" i="2"/>
  <c r="O284" i="2"/>
  <c r="P284" i="2"/>
  <c r="Q284" i="2"/>
  <c r="R284" i="2"/>
  <c r="O285" i="2"/>
  <c r="P285" i="2"/>
  <c r="Q285" i="2"/>
  <c r="R285" i="2"/>
  <c r="O286" i="2"/>
  <c r="P286" i="2"/>
  <c r="Q286" i="2"/>
  <c r="R286" i="2"/>
  <c r="O287" i="2"/>
  <c r="P287" i="2"/>
  <c r="Q287" i="2"/>
  <c r="R287" i="2"/>
  <c r="O288" i="2"/>
  <c r="P288" i="2"/>
  <c r="Q288" i="2"/>
  <c r="R288" i="2"/>
  <c r="O289" i="2"/>
  <c r="P289" i="2"/>
  <c r="Q289" i="2"/>
  <c r="R289" i="2"/>
  <c r="O290" i="2"/>
  <c r="P290" i="2"/>
  <c r="Q290" i="2"/>
  <c r="R290" i="2"/>
  <c r="O291" i="2"/>
  <c r="P291" i="2"/>
  <c r="Q291" i="2"/>
  <c r="R291" i="2"/>
  <c r="O292" i="2"/>
  <c r="P292" i="2"/>
  <c r="Q292" i="2"/>
  <c r="R292" i="2"/>
  <c r="O293" i="2"/>
  <c r="P293" i="2"/>
  <c r="Q293" i="2"/>
  <c r="R293" i="2"/>
  <c r="O294" i="2"/>
  <c r="P294" i="2"/>
  <c r="Q294" i="2"/>
  <c r="R294" i="2"/>
  <c r="O295" i="2"/>
  <c r="P295" i="2"/>
  <c r="Q295" i="2"/>
  <c r="R295" i="2"/>
  <c r="O296" i="2"/>
  <c r="P296" i="2"/>
  <c r="Q296" i="2"/>
  <c r="R296" i="2"/>
  <c r="O297" i="2"/>
  <c r="P297" i="2"/>
  <c r="Q297" i="2"/>
  <c r="R297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O19" i="2"/>
  <c r="P19" i="2"/>
  <c r="Q19" i="2"/>
  <c r="R19" i="2"/>
  <c r="O20" i="2"/>
  <c r="P20" i="2"/>
  <c r="Q20" i="2"/>
  <c r="R20" i="2"/>
  <c r="O21" i="2"/>
  <c r="P21" i="2"/>
  <c r="Q21" i="2"/>
  <c r="R21" i="2"/>
  <c r="O22" i="2"/>
  <c r="P22" i="2"/>
  <c r="Q22" i="2"/>
  <c r="R22" i="2"/>
  <c r="O23" i="2"/>
  <c r="P23" i="2"/>
  <c r="Q23" i="2"/>
  <c r="R23" i="2"/>
  <c r="O24" i="2"/>
  <c r="P24" i="2"/>
  <c r="Q24" i="2"/>
  <c r="R24" i="2"/>
  <c r="O25" i="2"/>
  <c r="P25" i="2"/>
  <c r="Q25" i="2"/>
  <c r="R25" i="2"/>
  <c r="O26" i="2"/>
  <c r="P26" i="2"/>
  <c r="Q26" i="2"/>
  <c r="R26" i="2"/>
  <c r="O27" i="2"/>
  <c r="P27" i="2"/>
  <c r="Q27" i="2"/>
  <c r="R27" i="2"/>
  <c r="O28" i="2"/>
  <c r="P28" i="2"/>
  <c r="Q28" i="2"/>
  <c r="R28" i="2"/>
  <c r="O29" i="2"/>
  <c r="P29" i="2"/>
  <c r="Q29" i="2"/>
  <c r="R29" i="2"/>
  <c r="O30" i="2"/>
  <c r="P30" i="2"/>
  <c r="Q30" i="2"/>
  <c r="R30" i="2"/>
  <c r="O31" i="2"/>
  <c r="P31" i="2"/>
  <c r="Q31" i="2"/>
  <c r="R31" i="2"/>
  <c r="O32" i="2"/>
  <c r="P32" i="2"/>
  <c r="Q32" i="2"/>
  <c r="R32" i="2"/>
  <c r="O33" i="2"/>
  <c r="P33" i="2"/>
  <c r="Q33" i="2"/>
  <c r="R33" i="2"/>
  <c r="O34" i="2"/>
  <c r="P34" i="2"/>
  <c r="Q34" i="2"/>
  <c r="R34" i="2"/>
  <c r="O35" i="2"/>
  <c r="P35" i="2"/>
  <c r="Q35" i="2"/>
  <c r="R35" i="2"/>
  <c r="O36" i="2"/>
  <c r="P36" i="2"/>
  <c r="Q36" i="2"/>
  <c r="R36" i="2"/>
  <c r="O37" i="2"/>
  <c r="P37" i="2"/>
  <c r="Q37" i="2"/>
  <c r="R37" i="2"/>
  <c r="O39" i="2"/>
  <c r="P39" i="2"/>
  <c r="Q39" i="2"/>
  <c r="R39" i="2"/>
  <c r="O40" i="2"/>
  <c r="P40" i="2"/>
  <c r="Q40" i="2"/>
  <c r="R40" i="2"/>
  <c r="O41" i="2"/>
  <c r="P41" i="2"/>
  <c r="Q41" i="2"/>
  <c r="R41" i="2"/>
  <c r="O42" i="2"/>
  <c r="P42" i="2"/>
  <c r="Q42" i="2"/>
  <c r="R42" i="2"/>
  <c r="O43" i="2"/>
  <c r="P43" i="2"/>
  <c r="Q43" i="2"/>
  <c r="R43" i="2"/>
  <c r="O44" i="2"/>
  <c r="P44" i="2"/>
  <c r="Q44" i="2"/>
  <c r="R44" i="2"/>
  <c r="O45" i="2"/>
  <c r="P45" i="2"/>
  <c r="Q45" i="2"/>
  <c r="R45" i="2"/>
  <c r="O46" i="2"/>
  <c r="P46" i="2"/>
  <c r="Q46" i="2"/>
  <c r="R46" i="2"/>
  <c r="O47" i="2"/>
  <c r="P47" i="2"/>
  <c r="Q47" i="2"/>
  <c r="R47" i="2"/>
  <c r="O48" i="2"/>
  <c r="P48" i="2"/>
  <c r="Q48" i="2"/>
  <c r="R48" i="2"/>
  <c r="O49" i="2"/>
  <c r="P49" i="2"/>
  <c r="Q49" i="2"/>
  <c r="R49" i="2"/>
  <c r="O50" i="2"/>
  <c r="P50" i="2"/>
  <c r="Q50" i="2"/>
  <c r="R50" i="2"/>
  <c r="O51" i="2"/>
  <c r="P51" i="2"/>
  <c r="Q51" i="2"/>
  <c r="R51" i="2"/>
  <c r="O52" i="2"/>
  <c r="P52" i="2"/>
  <c r="Q52" i="2"/>
  <c r="R52" i="2"/>
  <c r="O53" i="2"/>
  <c r="P53" i="2"/>
  <c r="Q53" i="2"/>
  <c r="R53" i="2"/>
  <c r="O54" i="2"/>
  <c r="P54" i="2"/>
  <c r="Q54" i="2"/>
  <c r="R54" i="2"/>
  <c r="O55" i="2"/>
  <c r="P55" i="2"/>
  <c r="Q55" i="2"/>
  <c r="R55" i="2"/>
  <c r="O56" i="2"/>
  <c r="P56" i="2"/>
  <c r="Q56" i="2"/>
  <c r="R56" i="2"/>
  <c r="O57" i="2"/>
  <c r="P57" i="2"/>
  <c r="Q57" i="2"/>
  <c r="R57" i="2"/>
  <c r="O58" i="2"/>
  <c r="P58" i="2"/>
  <c r="Q58" i="2"/>
  <c r="R58" i="2"/>
  <c r="O59" i="2"/>
  <c r="P59" i="2"/>
  <c r="Q59" i="2"/>
  <c r="R59" i="2"/>
  <c r="O60" i="2"/>
  <c r="P60" i="2"/>
  <c r="Q60" i="2"/>
  <c r="R60" i="2"/>
  <c r="O61" i="2"/>
  <c r="P61" i="2"/>
  <c r="Q61" i="2"/>
  <c r="R61" i="2"/>
  <c r="O62" i="2"/>
  <c r="P62" i="2"/>
  <c r="Q62" i="2"/>
  <c r="R62" i="2"/>
  <c r="O63" i="2"/>
  <c r="P63" i="2"/>
  <c r="Q63" i="2"/>
  <c r="R63" i="2"/>
  <c r="O64" i="2"/>
  <c r="P64" i="2"/>
  <c r="Q64" i="2"/>
  <c r="R64" i="2"/>
  <c r="O65" i="2"/>
  <c r="P65" i="2"/>
  <c r="Q65" i="2"/>
  <c r="R65" i="2"/>
  <c r="O66" i="2"/>
  <c r="P66" i="2"/>
  <c r="Q66" i="2"/>
  <c r="R66" i="2"/>
  <c r="O67" i="2"/>
  <c r="P67" i="2"/>
  <c r="Q67" i="2"/>
  <c r="R67" i="2"/>
  <c r="O68" i="2"/>
  <c r="P68" i="2"/>
  <c r="Q68" i="2"/>
  <c r="R68" i="2"/>
  <c r="O69" i="2"/>
  <c r="P69" i="2"/>
  <c r="Q69" i="2"/>
  <c r="R69" i="2"/>
  <c r="O70" i="2"/>
  <c r="P70" i="2"/>
  <c r="Q70" i="2"/>
  <c r="R70" i="2"/>
  <c r="O71" i="2"/>
  <c r="P71" i="2"/>
  <c r="Q71" i="2"/>
  <c r="R71" i="2"/>
  <c r="O72" i="2"/>
  <c r="P72" i="2"/>
  <c r="Q72" i="2"/>
  <c r="R72" i="2"/>
  <c r="O73" i="2"/>
  <c r="P73" i="2"/>
  <c r="Q73" i="2"/>
  <c r="R73" i="2"/>
  <c r="O74" i="2"/>
  <c r="P74" i="2"/>
  <c r="Q74" i="2"/>
  <c r="R74" i="2"/>
  <c r="O75" i="2"/>
  <c r="P75" i="2"/>
  <c r="Q75" i="2"/>
  <c r="R75" i="2"/>
  <c r="O76" i="2"/>
  <c r="P76" i="2"/>
  <c r="Q76" i="2"/>
  <c r="R76" i="2"/>
  <c r="O77" i="2"/>
  <c r="P77" i="2"/>
  <c r="Q77" i="2"/>
  <c r="R77" i="2"/>
  <c r="O78" i="2"/>
  <c r="P78" i="2"/>
  <c r="Q78" i="2"/>
  <c r="R78" i="2"/>
  <c r="O79" i="2"/>
  <c r="P79" i="2"/>
  <c r="Q79" i="2"/>
  <c r="R79" i="2"/>
  <c r="O80" i="2"/>
  <c r="P80" i="2"/>
  <c r="Q80" i="2"/>
  <c r="R80" i="2"/>
  <c r="O81" i="2"/>
  <c r="P81" i="2"/>
  <c r="Q81" i="2"/>
  <c r="R81" i="2"/>
  <c r="O82" i="2"/>
  <c r="P82" i="2"/>
  <c r="Q82" i="2"/>
  <c r="R82" i="2"/>
  <c r="O83" i="2"/>
  <c r="P83" i="2"/>
  <c r="Q83" i="2"/>
  <c r="R83" i="2"/>
  <c r="O84" i="2"/>
  <c r="P84" i="2"/>
  <c r="Q84" i="2"/>
  <c r="R84" i="2"/>
  <c r="O85" i="2"/>
  <c r="P85" i="2"/>
  <c r="Q85" i="2"/>
  <c r="R85" i="2"/>
  <c r="O86" i="2"/>
  <c r="P86" i="2"/>
  <c r="Q86" i="2"/>
  <c r="R86" i="2"/>
  <c r="O87" i="2"/>
  <c r="P87" i="2"/>
  <c r="Q87" i="2"/>
  <c r="R87" i="2"/>
  <c r="O88" i="2"/>
  <c r="P88" i="2"/>
  <c r="Q88" i="2"/>
  <c r="R88" i="2"/>
  <c r="O89" i="2"/>
  <c r="P89" i="2"/>
  <c r="Q89" i="2"/>
  <c r="R89" i="2"/>
  <c r="O90" i="2"/>
  <c r="P90" i="2"/>
  <c r="Q90" i="2"/>
  <c r="R90" i="2"/>
  <c r="O91" i="2"/>
  <c r="P91" i="2"/>
  <c r="Q91" i="2"/>
  <c r="R91" i="2"/>
  <c r="O92" i="2"/>
  <c r="P92" i="2"/>
  <c r="Q92" i="2"/>
  <c r="R92" i="2"/>
  <c r="O93" i="2"/>
  <c r="P93" i="2"/>
  <c r="Q93" i="2"/>
  <c r="R93" i="2"/>
  <c r="O94" i="2"/>
  <c r="P94" i="2"/>
  <c r="Q94" i="2"/>
  <c r="R94" i="2"/>
  <c r="O95" i="2"/>
  <c r="P95" i="2"/>
  <c r="Q95" i="2"/>
  <c r="R95" i="2"/>
  <c r="O96" i="2"/>
  <c r="P96" i="2"/>
  <c r="Q96" i="2"/>
  <c r="R96" i="2"/>
  <c r="O97" i="2"/>
  <c r="P97" i="2"/>
  <c r="Q97" i="2"/>
  <c r="R97" i="2"/>
  <c r="D305" i="2" l="1"/>
  <c r="E305" i="2"/>
  <c r="F305" i="2"/>
  <c r="G305" i="2"/>
  <c r="H305" i="2"/>
  <c r="P305" i="2" s="1"/>
  <c r="I305" i="2"/>
  <c r="J305" i="2"/>
  <c r="K305" i="2"/>
  <c r="L305" i="2"/>
  <c r="M305" i="2"/>
  <c r="N305" i="2"/>
  <c r="C305" i="2"/>
  <c r="O304" i="2"/>
  <c r="P304" i="2"/>
  <c r="Q304" i="2"/>
  <c r="R304" i="2"/>
  <c r="R303" i="2"/>
  <c r="Q303" i="2"/>
  <c r="P303" i="2"/>
  <c r="O303" i="2"/>
  <c r="O305" i="2" l="1"/>
  <c r="R305" i="2"/>
  <c r="Q305" i="2"/>
  <c r="H298" i="2" l="1"/>
  <c r="R137" i="2" l="1"/>
  <c r="Q137" i="2"/>
  <c r="P137" i="2"/>
  <c r="R128" i="2"/>
  <c r="R129" i="2"/>
  <c r="R130" i="2"/>
  <c r="R131" i="2"/>
  <c r="R132" i="2"/>
  <c r="R133" i="2"/>
  <c r="R134" i="2"/>
  <c r="R135" i="2"/>
  <c r="R136" i="2"/>
  <c r="Q128" i="2"/>
  <c r="Q129" i="2"/>
  <c r="Q130" i="2"/>
  <c r="Q131" i="2"/>
  <c r="Q132" i="2"/>
  <c r="Q133" i="2"/>
  <c r="Q134" i="2"/>
  <c r="Q135" i="2"/>
  <c r="Q136" i="2"/>
  <c r="P128" i="2"/>
  <c r="P129" i="2"/>
  <c r="P130" i="2"/>
  <c r="P131" i="2"/>
  <c r="P132" i="2"/>
  <c r="P133" i="2"/>
  <c r="P134" i="2"/>
  <c r="P135" i="2"/>
  <c r="P136" i="2"/>
  <c r="O128" i="2"/>
  <c r="O129" i="2"/>
  <c r="O130" i="2"/>
  <c r="O131" i="2"/>
  <c r="O132" i="2"/>
  <c r="O133" i="2"/>
  <c r="O134" i="2"/>
  <c r="O135" i="2"/>
  <c r="O136" i="2"/>
  <c r="O137" i="2"/>
  <c r="R194" i="2"/>
  <c r="Q194" i="2"/>
  <c r="P194" i="2"/>
  <c r="O194" i="2"/>
  <c r="R230" i="2" l="1"/>
  <c r="R231" i="2"/>
  <c r="R232" i="2"/>
  <c r="R233" i="2"/>
  <c r="R234" i="2"/>
  <c r="R235" i="2"/>
  <c r="R236" i="2"/>
  <c r="R237" i="2"/>
  <c r="R238" i="2"/>
  <c r="R239" i="2"/>
  <c r="R240" i="2"/>
  <c r="Q230" i="2"/>
  <c r="Q231" i="2"/>
  <c r="Q232" i="2"/>
  <c r="Q233" i="2"/>
  <c r="Q234" i="2"/>
  <c r="Q235" i="2"/>
  <c r="Q236" i="2"/>
  <c r="Q237" i="2"/>
  <c r="Q238" i="2"/>
  <c r="Q239" i="2"/>
  <c r="Q240" i="2"/>
  <c r="P230" i="2"/>
  <c r="P231" i="2"/>
  <c r="P232" i="2"/>
  <c r="P233" i="2"/>
  <c r="P234" i="2"/>
  <c r="P235" i="2"/>
  <c r="P236" i="2"/>
  <c r="P237" i="2"/>
  <c r="P238" i="2"/>
  <c r="P239" i="2"/>
  <c r="P240" i="2"/>
  <c r="O230" i="2"/>
  <c r="O231" i="2"/>
  <c r="O232" i="2"/>
  <c r="O233" i="2"/>
  <c r="O234" i="2"/>
  <c r="O235" i="2"/>
  <c r="O236" i="2"/>
  <c r="O237" i="2"/>
  <c r="O238" i="2"/>
  <c r="O239" i="2"/>
  <c r="O240" i="2"/>
  <c r="D298" i="2" l="1"/>
  <c r="E298" i="2"/>
  <c r="F298" i="2"/>
  <c r="G298" i="2"/>
  <c r="I298" i="2"/>
  <c r="J298" i="2"/>
  <c r="K298" i="2"/>
  <c r="L298" i="2"/>
  <c r="M298" i="2"/>
  <c r="N298" i="2"/>
  <c r="C298" i="2"/>
  <c r="O190" i="2"/>
  <c r="P190" i="2"/>
  <c r="Q190" i="2"/>
  <c r="R190" i="2"/>
  <c r="O191" i="2"/>
  <c r="P191" i="2"/>
  <c r="Q191" i="2"/>
  <c r="R191" i="2"/>
  <c r="O192" i="2"/>
  <c r="P192" i="2"/>
  <c r="Q192" i="2"/>
  <c r="R192" i="2"/>
  <c r="O193" i="2"/>
  <c r="P193" i="2"/>
  <c r="Q193" i="2"/>
  <c r="R193" i="2"/>
  <c r="O195" i="2"/>
  <c r="P195" i="2"/>
  <c r="Q195" i="2"/>
  <c r="R195" i="2"/>
  <c r="O201" i="2"/>
  <c r="P201" i="2"/>
  <c r="Q201" i="2"/>
  <c r="R201" i="2"/>
  <c r="O202" i="2"/>
  <c r="P202" i="2"/>
  <c r="Q202" i="2"/>
  <c r="R202" i="2"/>
  <c r="O203" i="2"/>
  <c r="P203" i="2"/>
  <c r="Q203" i="2"/>
  <c r="R203" i="2"/>
  <c r="O204" i="2"/>
  <c r="P204" i="2"/>
  <c r="Q204" i="2"/>
  <c r="R204" i="2"/>
  <c r="O205" i="2"/>
  <c r="P205" i="2"/>
  <c r="Q205" i="2"/>
  <c r="R205" i="2"/>
  <c r="O206" i="2"/>
  <c r="P206" i="2"/>
  <c r="Q206" i="2"/>
  <c r="R206" i="2"/>
  <c r="O207" i="2"/>
  <c r="P207" i="2"/>
  <c r="Q207" i="2"/>
  <c r="R207" i="2"/>
  <c r="O208" i="2"/>
  <c r="P208" i="2"/>
  <c r="Q208" i="2"/>
  <c r="R208" i="2"/>
  <c r="O209" i="2"/>
  <c r="P209" i="2"/>
  <c r="Q209" i="2"/>
  <c r="R209" i="2"/>
  <c r="O210" i="2"/>
  <c r="P210" i="2"/>
  <c r="Q210" i="2"/>
  <c r="R210" i="2"/>
  <c r="O211" i="2"/>
  <c r="P211" i="2"/>
  <c r="Q211" i="2"/>
  <c r="R211" i="2"/>
  <c r="O212" i="2"/>
  <c r="P212" i="2"/>
  <c r="Q212" i="2"/>
  <c r="R212" i="2"/>
  <c r="O213" i="2"/>
  <c r="P213" i="2"/>
  <c r="Q213" i="2"/>
  <c r="R213" i="2"/>
  <c r="O214" i="2"/>
  <c r="P214" i="2"/>
  <c r="Q214" i="2"/>
  <c r="R214" i="2"/>
  <c r="O217" i="2"/>
  <c r="P217" i="2"/>
  <c r="Q217" i="2"/>
  <c r="R217" i="2"/>
  <c r="O218" i="2"/>
  <c r="P218" i="2"/>
  <c r="Q218" i="2"/>
  <c r="R218" i="2"/>
  <c r="O219" i="2"/>
  <c r="P219" i="2"/>
  <c r="Q219" i="2"/>
  <c r="R219" i="2"/>
  <c r="O220" i="2"/>
  <c r="P220" i="2"/>
  <c r="Q220" i="2"/>
  <c r="R220" i="2"/>
  <c r="O221" i="2"/>
  <c r="P221" i="2"/>
  <c r="Q221" i="2"/>
  <c r="R221" i="2"/>
  <c r="O222" i="2"/>
  <c r="P222" i="2"/>
  <c r="Q222" i="2"/>
  <c r="R222" i="2"/>
  <c r="O223" i="2"/>
  <c r="P223" i="2"/>
  <c r="Q223" i="2"/>
  <c r="R223" i="2"/>
  <c r="O224" i="2"/>
  <c r="P224" i="2"/>
  <c r="Q224" i="2"/>
  <c r="R224" i="2"/>
  <c r="O225" i="2"/>
  <c r="P225" i="2"/>
  <c r="Q225" i="2"/>
  <c r="R225" i="2"/>
  <c r="O226" i="2"/>
  <c r="P226" i="2"/>
  <c r="Q226" i="2"/>
  <c r="R226" i="2"/>
  <c r="O227" i="2"/>
  <c r="P227" i="2"/>
  <c r="Q227" i="2"/>
  <c r="R227" i="2"/>
  <c r="O228" i="2"/>
  <c r="P228" i="2"/>
  <c r="Q228" i="2"/>
  <c r="R228" i="2"/>
  <c r="O229" i="2"/>
  <c r="P229" i="2"/>
  <c r="Q229" i="2"/>
  <c r="R229" i="2"/>
  <c r="R6" i="2"/>
  <c r="R7" i="2"/>
  <c r="R8" i="2"/>
  <c r="R9" i="2"/>
  <c r="R10" i="2"/>
  <c r="R11" i="2"/>
  <c r="R12" i="2"/>
  <c r="R13" i="2"/>
  <c r="R14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Q6" i="2"/>
  <c r="Q7" i="2"/>
  <c r="Q8" i="2"/>
  <c r="Q9" i="2"/>
  <c r="Q10" i="2"/>
  <c r="Q11" i="2"/>
  <c r="Q12" i="2"/>
  <c r="Q13" i="2"/>
  <c r="Q14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P6" i="2"/>
  <c r="P7" i="2"/>
  <c r="P8" i="2"/>
  <c r="P9" i="2"/>
  <c r="P10" i="2"/>
  <c r="P11" i="2"/>
  <c r="P12" i="2"/>
  <c r="P13" i="2"/>
  <c r="P14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O6" i="2"/>
  <c r="O7" i="2"/>
  <c r="O8" i="2"/>
  <c r="O9" i="2"/>
  <c r="O10" i="2"/>
  <c r="O11" i="2"/>
  <c r="O12" i="2"/>
  <c r="O13" i="2"/>
  <c r="O14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R5" i="2"/>
  <c r="Q5" i="2"/>
  <c r="P5" i="2"/>
  <c r="O5" i="2"/>
  <c r="P298" i="2" l="1"/>
  <c r="O298" i="2"/>
  <c r="Q298" i="2"/>
  <c r="R298" i="2"/>
</calcChain>
</file>

<file path=xl/sharedStrings.xml><?xml version="1.0" encoding="utf-8"?>
<sst xmlns="http://schemas.openxmlformats.org/spreadsheetml/2006/main" count="359" uniqueCount="308">
  <si>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</si>
  <si>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</si>
  <si>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</si>
  <si>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</si>
  <si>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</si>
  <si>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</si>
  <si>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</si>
  <si>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</si>
  <si>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</si>
  <si>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</si>
  <si>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</si>
  <si>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</si>
  <si>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</si>
  <si>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</si>
  <si>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</si>
  <si>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</si>
  <si>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</si>
  <si>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</si>
  <si>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</si>
  <si>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</si>
  <si>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</si>
  <si>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</si>
  <si>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</si>
  <si>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</si>
  <si>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</si>
  <si>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</si>
  <si>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</si>
  <si>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</si>
  <si>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</si>
  <si>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</si>
  <si>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</si>
  <si>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</si>
  <si>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</si>
  <si>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</si>
  <si>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</si>
  <si>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</si>
  <si>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</si>
  <si>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</si>
  <si>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</si>
  <si>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</si>
  <si>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</si>
  <si>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</si>
  <si>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</si>
  <si>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</si>
  <si>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</si>
  <si>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</si>
  <si>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</si>
  <si>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</si>
  <si>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</si>
  <si>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</si>
  <si>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</si>
  <si>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</si>
  <si>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</si>
  <si>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</si>
  <si>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</si>
  <si>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</si>
  <si>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</si>
  <si>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</si>
  <si>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</si>
  <si>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</si>
  <si>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</si>
  <si>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</si>
  <si>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</si>
  <si>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</si>
  <si>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</si>
  <si>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</si>
  <si>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</si>
  <si>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</si>
  <si>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</si>
  <si>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</si>
  <si>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</si>
  <si>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</si>
  <si>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</si>
  <si>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</si>
  <si>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</si>
  <si>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</si>
  <si>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</si>
  <si>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</si>
  <si>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</si>
  <si>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</si>
  <si>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</si>
  <si>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</si>
  <si>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</si>
  <si>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</si>
  <si>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</si>
  <si>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</si>
  <si>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</si>
  <si>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</si>
  <si>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</si>
  <si>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</si>
  <si>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</si>
  <si>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</si>
  <si>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</si>
  <si>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</si>
  <si>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</si>
  <si>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</si>
  <si>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</si>
  <si>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</si>
  <si>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</si>
  <si>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</si>
  <si>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</si>
  <si>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</si>
  <si>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</si>
  <si>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</si>
  <si>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</si>
  <si>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</si>
  <si>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</si>
  <si>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</si>
  <si>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</si>
  <si>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</si>
  <si>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</si>
  <si>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</si>
  <si>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</si>
  <si>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</si>
  <si>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</si>
  <si>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</si>
  <si>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</si>
  <si>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</si>
  <si>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</si>
  <si>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</si>
  <si>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</si>
  <si>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</si>
  <si>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</si>
  <si>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</si>
  <si>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</si>
  <si>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</si>
  <si>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</si>
  <si>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</si>
  <si>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</si>
  <si>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</si>
  <si>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</si>
  <si>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</si>
  <si>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</si>
  <si>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</si>
  <si>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</si>
  <si>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</si>
  <si>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</si>
  <si>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</si>
  <si>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</si>
  <si>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</si>
  <si>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</si>
  <si>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</si>
  <si>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</si>
  <si>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</si>
  <si>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</si>
  <si>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</si>
  <si>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</si>
  <si>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</si>
  <si>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</si>
  <si>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</si>
  <si>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</si>
  <si>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</si>
  <si>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</si>
  <si>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</si>
  <si>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</si>
  <si>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</si>
  <si>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</si>
  <si>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</si>
  <si>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</si>
  <si>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</si>
  <si>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</si>
  <si>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</si>
  <si>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</si>
  <si>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</si>
  <si>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</si>
  <si>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</si>
  <si>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</si>
  <si>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</si>
  <si>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</si>
  <si>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</si>
  <si>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</si>
  <si>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</si>
  <si>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</si>
  <si>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</si>
  <si>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</si>
  <si>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</si>
  <si>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</si>
  <si>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</si>
  <si>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</si>
  <si>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</si>
  <si>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</si>
  <si>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</si>
  <si>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</si>
  <si>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</si>
  <si>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</si>
  <si>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</si>
  <si>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</si>
  <si>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</si>
  <si>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</si>
  <si>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</si>
  <si>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</si>
  <si>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</si>
  <si>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</si>
  <si>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</si>
  <si>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</si>
  <si>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</si>
  <si>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</si>
  <si>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</si>
  <si>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</si>
  <si>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</si>
  <si>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</si>
  <si>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</si>
  <si>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</si>
  <si>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</si>
  <si>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</si>
  <si>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</si>
  <si>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</si>
  <si>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</si>
  <si>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</si>
  <si>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</si>
  <si>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</si>
  <si>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</si>
  <si>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</si>
  <si>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</si>
  <si>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</si>
  <si>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</si>
  <si>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</si>
  <si>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</si>
  <si>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</si>
  <si>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</si>
  <si>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</si>
  <si>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</si>
  <si>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</si>
  <si>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</si>
  <si>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</si>
  <si>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</si>
  <si>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</si>
  <si>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</si>
  <si>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</si>
  <si>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</si>
  <si>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</si>
  <si>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</si>
  <si>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</si>
  <si>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</si>
  <si>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</si>
  <si>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</si>
  <si>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</si>
  <si>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</si>
  <si>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</si>
  <si>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</si>
  <si>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</si>
  <si>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</si>
  <si>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</si>
  <si>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</si>
  <si>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</si>
  <si>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</si>
  <si>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</si>
  <si>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</si>
  <si>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</si>
  <si>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</si>
  <si>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</si>
  <si>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</si>
  <si>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</si>
  <si>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</si>
  <si>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</si>
  <si>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</si>
  <si>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</si>
  <si>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</si>
  <si>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</si>
  <si>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</si>
  <si>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</si>
  <si>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</si>
  <si>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</si>
  <si>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</si>
  <si>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</si>
  <si>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</si>
  <si>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</si>
  <si>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</si>
  <si>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</si>
  <si>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</si>
  <si>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</si>
  <si>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</si>
  <si>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</si>
  <si>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</si>
  <si>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</si>
  <si>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</si>
  <si>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</si>
  <si>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</si>
  <si>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</si>
  <si>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</si>
  <si>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</si>
  <si>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</si>
  <si>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</si>
  <si>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</si>
  <si>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</si>
  <si>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</si>
  <si>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</si>
  <si>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</si>
  <si>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</si>
  <si>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</si>
  <si>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</si>
  <si>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</si>
  <si>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</si>
  <si>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</si>
  <si>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</si>
  <si>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</si>
  <si>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</si>
  <si>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</si>
  <si>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</si>
  <si>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</si>
  <si>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</si>
  <si>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</si>
  <si>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</si>
  <si>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</si>
  <si>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апрель</t>
  </si>
  <si>
    <t>май</t>
  </si>
  <si>
    <t>июнь</t>
  </si>
  <si>
    <t>Всего за 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</si>
</sst>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5"/>
  <sheetViews>
    <sheetView tabSelected="1" view="pageBreakPreview" zoomScale="70" zoomScaleNormal="70" zoomScaleSheetLayoutView="70" workbookViewId="0">
      <pane ySplit="4" topLeftCell="A108" activePane="bottomLeft" state="frozen"/>
      <selection activeCell="L1" sqref="L1"/>
      <selection pane="bottomLeft" activeCell="N113" sqref="N113"/>
    </sheetView>
  </sheetViews>
  <sheetFormatPr defaultColWidth="9.140625" defaultRowHeight="15" x14ac:dyDescent="0.25"/>
  <cols>
    <col min="1" max="1" width="10" style="1" customWidth="1"/>
    <col min="2" max="2" width="44.85546875" style="1" customWidth="1"/>
    <col min="3" max="18" width="10.7109375" style="1" customWidth="1"/>
    <col min="19" max="16384" width="9.140625" style="1"/>
  </cols>
  <sheetData>
    <row r="1" spans="1:18" x14ac:dyDescent="0.25">
      <c r="A1" s="22" t="s">
        <v>0</v>
      </c>
      <c r="B1" s="22" t="s">
        <v>20</v>
      </c>
      <c r="C1" s="23" t="s">
        <v>21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22"/>
      <c r="B2" s="22"/>
      <c r="C2" s="22" t="s">
        <v>304</v>
      </c>
      <c r="D2" s="22"/>
      <c r="E2" s="22"/>
      <c r="F2" s="22"/>
      <c r="G2" s="22" t="s">
        <v>305</v>
      </c>
      <c r="H2" s="22"/>
      <c r="I2" s="22"/>
      <c r="J2" s="22"/>
      <c r="K2" s="22" t="s">
        <v>306</v>
      </c>
      <c r="L2" s="22"/>
      <c r="M2" s="22"/>
      <c r="N2" s="22"/>
      <c r="O2" s="22" t="s">
        <v>307</v>
      </c>
      <c r="P2" s="22"/>
      <c r="Q2" s="22"/>
      <c r="R2" s="22"/>
    </row>
    <row r="3" spans="1:18" x14ac:dyDescent="0.25">
      <c r="A3" s="22"/>
      <c r="B3" s="22"/>
      <c r="C3" s="23" t="s">
        <v>73</v>
      </c>
      <c r="D3" s="23"/>
      <c r="E3" s="23" t="s">
        <v>22</v>
      </c>
      <c r="F3" s="23"/>
      <c r="G3" s="23" t="s">
        <v>73</v>
      </c>
      <c r="H3" s="23"/>
      <c r="I3" s="23" t="s">
        <v>22</v>
      </c>
      <c r="J3" s="23"/>
      <c r="K3" s="23" t="s">
        <v>73</v>
      </c>
      <c r="L3" s="23"/>
      <c r="M3" s="23" t="s">
        <v>22</v>
      </c>
      <c r="N3" s="23"/>
      <c r="O3" s="23" t="s">
        <v>73</v>
      </c>
      <c r="P3" s="23"/>
      <c r="Q3" s="23" t="s">
        <v>22</v>
      </c>
      <c r="R3" s="23"/>
    </row>
    <row r="4" spans="1:18" ht="15.75" x14ac:dyDescent="0.25">
      <c r="A4" s="22"/>
      <c r="B4" s="22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 x14ac:dyDescent="0.2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 x14ac:dyDescent="0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 x14ac:dyDescent="0.2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 x14ac:dyDescent="0.2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 x14ac:dyDescent="0.25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 x14ac:dyDescent="0.2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 x14ac:dyDescent="0.2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 x14ac:dyDescent="0.2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 x14ac:dyDescent="0.2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 x14ac:dyDescent="0.2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40.25" x14ac:dyDescent="0.2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 x14ac:dyDescent="0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 x14ac:dyDescent="0.2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 x14ac:dyDescent="0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51" x14ac:dyDescent="0.25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 x14ac:dyDescent="0.2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 x14ac:dyDescent="0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 x14ac:dyDescent="0.2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25.5" x14ac:dyDescent="0.2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 x14ac:dyDescent="0.2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 x14ac:dyDescent="0.2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76.5" x14ac:dyDescent="0.2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 x14ac:dyDescent="0.2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 x14ac:dyDescent="0.2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 x14ac:dyDescent="0.2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 x14ac:dyDescent="0.25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 x14ac:dyDescent="0.25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 x14ac:dyDescent="0.25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 x14ac:dyDescent="0.25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 x14ac:dyDescent="0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 x14ac:dyDescent="0.2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 x14ac:dyDescent="0.2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 x14ac:dyDescent="0.2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 x14ac:dyDescent="0.2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 x14ac:dyDescent="0.2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 x14ac:dyDescent="0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38.25" x14ac:dyDescent="0.25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 x14ac:dyDescent="0.2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 x14ac:dyDescent="0.2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 x14ac:dyDescent="0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 x14ac:dyDescent="0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53" x14ac:dyDescent="0.25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 x14ac:dyDescent="0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 x14ac:dyDescent="0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89.25" x14ac:dyDescent="0.2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 x14ac:dyDescent="0.25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 x14ac:dyDescent="0.2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 x14ac:dyDescent="0.2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 x14ac:dyDescent="0.2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 x14ac:dyDescent="0.2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 x14ac:dyDescent="0.2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51" x14ac:dyDescent="0.25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 x14ac:dyDescent="0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 x14ac:dyDescent="0.2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 x14ac:dyDescent="0.2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 x14ac:dyDescent="0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18.75" x14ac:dyDescent="0.2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 x14ac:dyDescent="0.2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 x14ac:dyDescent="0.2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102" x14ac:dyDescent="0.25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 x14ac:dyDescent="0.2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 x14ac:dyDescent="0.2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51" x14ac:dyDescent="0.25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 x14ac:dyDescent="0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 x14ac:dyDescent="0.25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 x14ac:dyDescent="0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51" x14ac:dyDescent="0.25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63.75" x14ac:dyDescent="0.25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02" x14ac:dyDescent="0.25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 x14ac:dyDescent="0.2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 x14ac:dyDescent="0.2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 x14ac:dyDescent="0.25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02" x14ac:dyDescent="0.25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 x14ac:dyDescent="0.2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76.5" x14ac:dyDescent="0.2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 x14ac:dyDescent="0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25.5" x14ac:dyDescent="0.2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25.5" x14ac:dyDescent="0.2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 x14ac:dyDescent="0.2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 x14ac:dyDescent="0.25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02" x14ac:dyDescent="0.25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38.25" x14ac:dyDescent="0.25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38.25" x14ac:dyDescent="0.25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 x14ac:dyDescent="0.2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51" x14ac:dyDescent="0.25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 x14ac:dyDescent="0.2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63.75" x14ac:dyDescent="0.25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 x14ac:dyDescent="0.2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 x14ac:dyDescent="0.2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 x14ac:dyDescent="0.2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 x14ac:dyDescent="0.2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 x14ac:dyDescent="0.2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 x14ac:dyDescent="0.2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 x14ac:dyDescent="0.2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 x14ac:dyDescent="0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 x14ac:dyDescent="0.2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 x14ac:dyDescent="0.2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63.75" x14ac:dyDescent="0.2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76.5" x14ac:dyDescent="0.2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 x14ac:dyDescent="0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 x14ac:dyDescent="0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25.5" x14ac:dyDescent="0.2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 x14ac:dyDescent="0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 x14ac:dyDescent="0.25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18.75" x14ac:dyDescent="0.2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 x14ac:dyDescent="0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 x14ac:dyDescent="0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 x14ac:dyDescent="0.2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38.25" x14ac:dyDescent="0.25">
      <c r="A113" s="3">
        <v>109</v>
      </c>
      <c r="B113" s="4" t="s">
        <v>28</v>
      </c>
      <c r="C113" s="13"/>
      <c r="D113" s="13"/>
      <c r="E113" s="14">
        <v>62</v>
      </c>
      <c r="F113" s="16"/>
      <c r="G113" s="13"/>
      <c r="H113" s="13"/>
      <c r="I113" s="16">
        <v>61</v>
      </c>
      <c r="J113" s="16"/>
      <c r="K113" s="13"/>
      <c r="L113" s="13"/>
      <c r="M113" s="16">
        <v>92</v>
      </c>
      <c r="N113" s="16"/>
      <c r="O113" s="15">
        <f t="shared" si="0"/>
        <v>0</v>
      </c>
      <c r="P113" s="15">
        <f t="shared" si="1"/>
        <v>0</v>
      </c>
      <c r="Q113" s="15">
        <f t="shared" si="2"/>
        <v>215</v>
      </c>
      <c r="R113" s="15">
        <f t="shared" si="3"/>
        <v>0</v>
      </c>
    </row>
    <row r="114" spans="1:18" ht="18.75" x14ac:dyDescent="0.25">
      <c r="A114" s="3">
        <v>110</v>
      </c>
      <c r="B114" s="4" t="s">
        <v>66</v>
      </c>
      <c r="C114" s="13"/>
      <c r="D114" s="13"/>
      <c r="E114" s="14">
        <v>0</v>
      </c>
      <c r="F114" s="16"/>
      <c r="G114" s="13"/>
      <c r="H114" s="13"/>
      <c r="I114" s="16">
        <v>0</v>
      </c>
      <c r="J114" s="16"/>
      <c r="K114" s="13"/>
      <c r="L114" s="13"/>
      <c r="M114" s="16">
        <v>0</v>
      </c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 x14ac:dyDescent="0.25">
      <c r="A115" s="3">
        <v>111</v>
      </c>
      <c r="B115" s="4" t="s">
        <v>67</v>
      </c>
      <c r="C115" s="13"/>
      <c r="D115" s="13"/>
      <c r="E115" s="14">
        <v>0</v>
      </c>
      <c r="F115" s="16"/>
      <c r="G115" s="13"/>
      <c r="H115" s="13"/>
      <c r="I115" s="16">
        <v>0</v>
      </c>
      <c r="J115" s="16"/>
      <c r="K115" s="13"/>
      <c r="L115" s="13"/>
      <c r="M115" s="16">
        <v>0</v>
      </c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38.25" x14ac:dyDescent="0.25">
      <c r="A116" s="3">
        <v>112</v>
      </c>
      <c r="B116" s="4" t="s">
        <v>4</v>
      </c>
      <c r="C116" s="13"/>
      <c r="D116" s="13"/>
      <c r="E116" s="14">
        <v>0</v>
      </c>
      <c r="F116" s="16"/>
      <c r="G116" s="13"/>
      <c r="H116" s="13"/>
      <c r="I116" s="14">
        <v>0</v>
      </c>
      <c r="J116" s="16"/>
      <c r="K116" s="13"/>
      <c r="L116" s="13"/>
      <c r="M116" s="14">
        <v>0</v>
      </c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 x14ac:dyDescent="0.25">
      <c r="A117" s="3">
        <v>113</v>
      </c>
      <c r="B117" s="4" t="s">
        <v>88</v>
      </c>
      <c r="C117" s="13"/>
      <c r="D117" s="13"/>
      <c r="E117" s="14">
        <v>0</v>
      </c>
      <c r="F117" s="16"/>
      <c r="G117" s="13"/>
      <c r="H117" s="13"/>
      <c r="I117" s="14">
        <v>0</v>
      </c>
      <c r="J117" s="16"/>
      <c r="K117" s="13"/>
      <c r="L117" s="13"/>
      <c r="M117" s="14">
        <v>0</v>
      </c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 x14ac:dyDescent="0.25">
      <c r="A118" s="3">
        <v>114</v>
      </c>
      <c r="B118" s="4" t="s">
        <v>89</v>
      </c>
      <c r="C118" s="13"/>
      <c r="D118" s="13"/>
      <c r="E118" s="14">
        <v>0</v>
      </c>
      <c r="F118" s="16"/>
      <c r="G118" s="13"/>
      <c r="H118" s="13"/>
      <c r="I118" s="14">
        <v>0</v>
      </c>
      <c r="J118" s="16"/>
      <c r="K118" s="13"/>
      <c r="L118" s="13"/>
      <c r="M118" s="14">
        <v>0</v>
      </c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 x14ac:dyDescent="0.25">
      <c r="A119" s="3">
        <v>115</v>
      </c>
      <c r="B119" s="4" t="s">
        <v>90</v>
      </c>
      <c r="C119" s="13"/>
      <c r="D119" s="13"/>
      <c r="E119" s="14">
        <v>0</v>
      </c>
      <c r="F119" s="16"/>
      <c r="G119" s="13"/>
      <c r="H119" s="13"/>
      <c r="I119" s="14">
        <v>0</v>
      </c>
      <c r="J119" s="16"/>
      <c r="K119" s="13"/>
      <c r="L119" s="13"/>
      <c r="M119" s="14">
        <v>0</v>
      </c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 x14ac:dyDescent="0.25">
      <c r="A120" s="3">
        <v>116</v>
      </c>
      <c r="B120" s="4" t="s">
        <v>113</v>
      </c>
      <c r="C120" s="13"/>
      <c r="D120" s="13"/>
      <c r="E120" s="14">
        <v>0</v>
      </c>
      <c r="F120" s="16"/>
      <c r="G120" s="13"/>
      <c r="H120" s="13"/>
      <c r="I120" s="14">
        <v>0</v>
      </c>
      <c r="J120" s="16"/>
      <c r="K120" s="13"/>
      <c r="L120" s="13"/>
      <c r="M120" s="14">
        <v>0</v>
      </c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 x14ac:dyDescent="0.25">
      <c r="A121" s="3">
        <v>117</v>
      </c>
      <c r="B121" s="4" t="s">
        <v>91</v>
      </c>
      <c r="C121" s="13"/>
      <c r="D121" s="13"/>
      <c r="E121" s="14">
        <v>0</v>
      </c>
      <c r="F121" s="16"/>
      <c r="G121" s="13"/>
      <c r="H121" s="13"/>
      <c r="I121" s="14">
        <v>0</v>
      </c>
      <c r="J121" s="16"/>
      <c r="K121" s="13"/>
      <c r="L121" s="13"/>
      <c r="M121" s="14">
        <v>0</v>
      </c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 x14ac:dyDescent="0.25">
      <c r="A122" s="3">
        <v>118</v>
      </c>
      <c r="B122" s="4" t="s">
        <v>92</v>
      </c>
      <c r="C122" s="13"/>
      <c r="D122" s="13"/>
      <c r="E122" s="14">
        <v>0</v>
      </c>
      <c r="F122" s="16"/>
      <c r="G122" s="13"/>
      <c r="H122" s="13"/>
      <c r="I122" s="14">
        <v>0</v>
      </c>
      <c r="J122" s="16"/>
      <c r="K122" s="13"/>
      <c r="L122" s="13"/>
      <c r="M122" s="14">
        <v>0</v>
      </c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 x14ac:dyDescent="0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 x14ac:dyDescent="0.2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 x14ac:dyDescent="0.2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 x14ac:dyDescent="0.2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 x14ac:dyDescent="0.2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 x14ac:dyDescent="0.2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 x14ac:dyDescent="0.2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 x14ac:dyDescent="0.2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 x14ac:dyDescent="0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 x14ac:dyDescent="0.2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 x14ac:dyDescent="0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25.5" x14ac:dyDescent="0.2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 x14ac:dyDescent="0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 x14ac:dyDescent="0.2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102" x14ac:dyDescent="0.25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02" x14ac:dyDescent="0.25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 x14ac:dyDescent="0.2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 x14ac:dyDescent="0.25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 x14ac:dyDescent="0.25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 x14ac:dyDescent="0.2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 x14ac:dyDescent="0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 x14ac:dyDescent="0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 x14ac:dyDescent="0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 x14ac:dyDescent="0.2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 x14ac:dyDescent="0.25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 x14ac:dyDescent="0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 x14ac:dyDescent="0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 x14ac:dyDescent="0.2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 x14ac:dyDescent="0.2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 x14ac:dyDescent="0.2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 x14ac:dyDescent="0.2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 x14ac:dyDescent="0.2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 x14ac:dyDescent="0.2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 x14ac:dyDescent="0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 x14ac:dyDescent="0.2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76.5" x14ac:dyDescent="0.2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 x14ac:dyDescent="0.25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 x14ac:dyDescent="0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 x14ac:dyDescent="0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 x14ac:dyDescent="0.2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 x14ac:dyDescent="0.25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 x14ac:dyDescent="0.25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 x14ac:dyDescent="0.2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 x14ac:dyDescent="0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 x14ac:dyDescent="0.25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 x14ac:dyDescent="0.2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 x14ac:dyDescent="0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 x14ac:dyDescent="0.2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 x14ac:dyDescent="0.2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 x14ac:dyDescent="0.2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 x14ac:dyDescent="0.2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 x14ac:dyDescent="0.2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 x14ac:dyDescent="0.2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 x14ac:dyDescent="0.2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 x14ac:dyDescent="0.2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 x14ac:dyDescent="0.2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 x14ac:dyDescent="0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 x14ac:dyDescent="0.2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 x14ac:dyDescent="0.25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 x14ac:dyDescent="0.2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25.5" x14ac:dyDescent="0.2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 x14ac:dyDescent="0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 x14ac:dyDescent="0.2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 x14ac:dyDescent="0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25.5" x14ac:dyDescent="0.2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 x14ac:dyDescent="0.2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89.25" x14ac:dyDescent="0.2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 x14ac:dyDescent="0.2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 x14ac:dyDescent="0.2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 x14ac:dyDescent="0.2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 x14ac:dyDescent="0.2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 x14ac:dyDescent="0.2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 x14ac:dyDescent="0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 x14ac:dyDescent="0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 x14ac:dyDescent="0.2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 x14ac:dyDescent="0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38.25" x14ac:dyDescent="0.2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 x14ac:dyDescent="0.2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 x14ac:dyDescent="0.2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 x14ac:dyDescent="0.2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 x14ac:dyDescent="0.2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51" x14ac:dyDescent="0.25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 x14ac:dyDescent="0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 x14ac:dyDescent="0.2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 x14ac:dyDescent="0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 x14ac:dyDescent="0.2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 x14ac:dyDescent="0.2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 x14ac:dyDescent="0.2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 x14ac:dyDescent="0.2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 x14ac:dyDescent="0.2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 x14ac:dyDescent="0.2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18.75" x14ac:dyDescent="0.2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18.75" x14ac:dyDescent="0.2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 x14ac:dyDescent="0.2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 x14ac:dyDescent="0.2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 x14ac:dyDescent="0.2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 x14ac:dyDescent="0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 x14ac:dyDescent="0.2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 x14ac:dyDescent="0.2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 x14ac:dyDescent="0.2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 x14ac:dyDescent="0.2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 x14ac:dyDescent="0.2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 x14ac:dyDescent="0.2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18.75" x14ac:dyDescent="0.2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 x14ac:dyDescent="0.2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38.25" x14ac:dyDescent="0.25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51" x14ac:dyDescent="0.25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51" x14ac:dyDescent="0.25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89.25" x14ac:dyDescent="0.25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102" x14ac:dyDescent="0.25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102" x14ac:dyDescent="0.25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 x14ac:dyDescent="0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38.25" x14ac:dyDescent="0.2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 x14ac:dyDescent="0.2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 x14ac:dyDescent="0.2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 x14ac:dyDescent="0.2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 x14ac:dyDescent="0.2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 x14ac:dyDescent="0.2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 x14ac:dyDescent="0.2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 x14ac:dyDescent="0.2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 x14ac:dyDescent="0.2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 x14ac:dyDescent="0.2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 x14ac:dyDescent="0.2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 x14ac:dyDescent="0.2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 x14ac:dyDescent="0.2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 x14ac:dyDescent="0.2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 x14ac:dyDescent="0.2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 x14ac:dyDescent="0.2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 x14ac:dyDescent="0.2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 x14ac:dyDescent="0.2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 x14ac:dyDescent="0.2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 x14ac:dyDescent="0.2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 x14ac:dyDescent="0.2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 x14ac:dyDescent="0.2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 x14ac:dyDescent="0.2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 x14ac:dyDescent="0.2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 x14ac:dyDescent="0.2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 x14ac:dyDescent="0.2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 x14ac:dyDescent="0.2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 x14ac:dyDescent="0.2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 x14ac:dyDescent="0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38.25" x14ac:dyDescent="0.2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51" x14ac:dyDescent="0.25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 x14ac:dyDescent="0.2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 x14ac:dyDescent="0.2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 x14ac:dyDescent="0.25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 x14ac:dyDescent="0.2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 x14ac:dyDescent="0.25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78.5" x14ac:dyDescent="0.2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 x14ac:dyDescent="0.2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 x14ac:dyDescent="0.2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25.5" x14ac:dyDescent="0.2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 x14ac:dyDescent="0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51" x14ac:dyDescent="0.25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 x14ac:dyDescent="0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 x14ac:dyDescent="0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 x14ac:dyDescent="0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 x14ac:dyDescent="0.2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 x14ac:dyDescent="0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 x14ac:dyDescent="0.2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 x14ac:dyDescent="0.2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 x14ac:dyDescent="0.2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 x14ac:dyDescent="0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 x14ac:dyDescent="0.2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 x14ac:dyDescent="0.25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 x14ac:dyDescent="0.2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 x14ac:dyDescent="0.2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 x14ac:dyDescent="0.2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38.25" x14ac:dyDescent="0.2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 x14ac:dyDescent="0.2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38.25" x14ac:dyDescent="0.25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 x14ac:dyDescent="0.2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 x14ac:dyDescent="0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 x14ac:dyDescent="0.2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 x14ac:dyDescent="0.2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18.75" x14ac:dyDescent="0.25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62</v>
      </c>
      <c r="F298" s="17">
        <f t="shared" si="44"/>
        <v>0</v>
      </c>
      <c r="G298" s="17">
        <f t="shared" si="44"/>
        <v>0</v>
      </c>
      <c r="H298" s="17">
        <f t="shared" si="44"/>
        <v>0</v>
      </c>
      <c r="I298" s="17">
        <f t="shared" si="44"/>
        <v>61</v>
      </c>
      <c r="J298" s="17">
        <f t="shared" si="44"/>
        <v>0</v>
      </c>
      <c r="K298" s="17">
        <f t="shared" si="44"/>
        <v>0</v>
      </c>
      <c r="L298" s="17">
        <f t="shared" si="44"/>
        <v>0</v>
      </c>
      <c r="M298" s="17">
        <f t="shared" si="44"/>
        <v>92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215</v>
      </c>
      <c r="R298" s="17">
        <f t="shared" ref="R298" si="48">F298+J298+N298</f>
        <v>0</v>
      </c>
    </row>
    <row r="299" spans="1:18" ht="41.45" customHeight="1" x14ac:dyDescent="0.25">
      <c r="A299" s="24" t="s">
        <v>124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6"/>
    </row>
    <row r="300" spans="1:18" ht="19.899999999999999" customHeight="1" x14ac:dyDescent="0.25">
      <c r="A300" s="29" t="s">
        <v>0</v>
      </c>
      <c r="B300" s="29" t="s">
        <v>127</v>
      </c>
      <c r="C300" s="32" t="s">
        <v>304</v>
      </c>
      <c r="D300" s="34"/>
      <c r="E300" s="34"/>
      <c r="F300" s="33"/>
      <c r="G300" s="32" t="s">
        <v>305</v>
      </c>
      <c r="H300" s="34"/>
      <c r="I300" s="34"/>
      <c r="J300" s="33"/>
      <c r="K300" s="32" t="s">
        <v>306</v>
      </c>
      <c r="L300" s="34"/>
      <c r="M300" s="34"/>
      <c r="N300" s="33"/>
      <c r="O300" s="32" t="s">
        <v>307</v>
      </c>
      <c r="P300" s="34"/>
      <c r="Q300" s="34"/>
      <c r="R300" s="33"/>
    </row>
    <row r="301" spans="1:18" ht="21.6" customHeight="1" x14ac:dyDescent="0.25">
      <c r="A301" s="30"/>
      <c r="B301" s="30"/>
      <c r="C301" s="32" t="s">
        <v>73</v>
      </c>
      <c r="D301" s="33"/>
      <c r="E301" s="32" t="s">
        <v>22</v>
      </c>
      <c r="F301" s="33"/>
      <c r="G301" s="32" t="s">
        <v>73</v>
      </c>
      <c r="H301" s="33"/>
      <c r="I301" s="32" t="s">
        <v>22</v>
      </c>
      <c r="J301" s="33"/>
      <c r="K301" s="32" t="s">
        <v>73</v>
      </c>
      <c r="L301" s="33"/>
      <c r="M301" s="32" t="s">
        <v>22</v>
      </c>
      <c r="N301" s="33"/>
      <c r="O301" s="32" t="s">
        <v>73</v>
      </c>
      <c r="P301" s="33"/>
      <c r="Q301" s="32" t="s">
        <v>22</v>
      </c>
      <c r="R301" s="33"/>
    </row>
    <row r="302" spans="1:18" ht="32.450000000000003" customHeight="1" x14ac:dyDescent="0.25">
      <c r="A302" s="31"/>
      <c r="B302" s="31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 x14ac:dyDescent="0.25">
      <c r="A303" s="20">
        <v>1</v>
      </c>
      <c r="B303" s="19" t="s">
        <v>125</v>
      </c>
      <c r="C303" s="21"/>
      <c r="D303" s="21"/>
      <c r="E303" s="21">
        <v>8</v>
      </c>
      <c r="F303" s="21"/>
      <c r="G303" s="21"/>
      <c r="H303" s="21"/>
      <c r="I303" s="21">
        <v>4</v>
      </c>
      <c r="J303" s="21"/>
      <c r="K303" s="21"/>
      <c r="L303" s="21"/>
      <c r="M303" s="21">
        <v>3</v>
      </c>
      <c r="N303" s="21"/>
      <c r="O303" s="18">
        <f>C303+G303+K303</f>
        <v>0</v>
      </c>
      <c r="P303" s="18">
        <f>D303+H303+L303</f>
        <v>0</v>
      </c>
      <c r="Q303" s="18">
        <f>E303+I303+M303</f>
        <v>15</v>
      </c>
      <c r="R303" s="18">
        <f>F303+J303+N303</f>
        <v>0</v>
      </c>
    </row>
    <row r="304" spans="1:18" ht="66.599999999999994" customHeight="1" x14ac:dyDescent="0.25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 x14ac:dyDescent="0.25">
      <c r="A305" s="27" t="s">
        <v>126</v>
      </c>
      <c r="B305" s="28"/>
      <c r="C305" s="20">
        <f>C303+C304</f>
        <v>0</v>
      </c>
      <c r="D305" s="20">
        <f t="shared" ref="D305:N305" si="53">D303+D304</f>
        <v>0</v>
      </c>
      <c r="E305" s="20">
        <f t="shared" si="53"/>
        <v>8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f t="shared" si="53"/>
        <v>4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3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15</v>
      </c>
      <c r="R305" s="18">
        <f t="shared" si="52"/>
        <v>0</v>
      </c>
    </row>
  </sheetData>
  <mergeCells count="31"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</mergeCells>
  <pageMargins left="0.25" right="0.25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2 КВАРТАЛ 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2023-07-01T10:08:04Z</dcterms:modified>
</cp:coreProperties>
</file>