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8" i="2"/>
</calcChain>
</file>

<file path=xl/sharedStrings.xml><?xml version="1.0" encoding="utf-8"?>
<sst xmlns="http://schemas.openxmlformats.org/spreadsheetml/2006/main" count="65" uniqueCount="47">
  <si>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</si>
  <si>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</si>
  <si>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</si>
  <si>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</si>
  <si>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</si>
  <si>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</si>
  <si>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</si>
  <si>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Исполнитель                                                                              Каримжанова Г.С.</t>
  </si>
  <si>
    <t>№п/п</t>
  </si>
  <si>
    <t>дата и время поданной заявки</t>
  </si>
  <si>
    <t xml:space="preserve">БИН </t>
  </si>
  <si>
    <t>ТОО "АЛЬЯНС_ФАРМ"</t>
  </si>
  <si>
    <t>160441001029</t>
  </si>
  <si>
    <t>ТОО "АЛЬЯНС-ФАРМ"</t>
  </si>
  <si>
    <t>штук</t>
  </si>
  <si>
    <t>фл</t>
  </si>
  <si>
    <t xml:space="preserve">Итого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</si>
  <si>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№5 от 20 февраля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часов, 14 января 2020 года до 09-00 часов, 20 февраля 2020 года
5) Дата, время и место вскрытия конвертов: 15-00 часов, 20 февраля 2020 года, по адресу с. Иртышск, ул. Кожаберген батыра, 15, КГП на ПХВ «Иртышская РБ»
</t>
    </r>
  </si>
  <si>
    <t>ТОО "Kelun-Kazpharm" (Келун-Казфарм)</t>
  </si>
  <si>
    <t>Атропина сульфат 1мл/мл №10</t>
  </si>
  <si>
    <t>упак</t>
  </si>
  <si>
    <t>Ацикловир 200мг №10</t>
  </si>
  <si>
    <t>Бензилпенициллин 1,0 гр</t>
  </si>
  <si>
    <t>Де-нол 120мг</t>
  </si>
  <si>
    <t>Допегит 250 мг №50</t>
  </si>
  <si>
    <t>Инфезол 100 250 мл</t>
  </si>
  <si>
    <t>Линкомецин 1,0 №10</t>
  </si>
  <si>
    <t>Натрия оксибутират 200мг/мл 10мл №5</t>
  </si>
  <si>
    <t>Натрия хлорид 0,9%-100,0</t>
  </si>
  <si>
    <t>Натрия хлорид 0,9%-500,0</t>
  </si>
  <si>
    <t>Нистатин 500000 ЕД №10</t>
  </si>
  <si>
    <t>Нифедипин 20мг №30</t>
  </si>
  <si>
    <t>Оксибупрокаин 0,4%-5мл</t>
  </si>
  <si>
    <t>Оральная регидратационная соль (регидрон) порошок</t>
  </si>
  <si>
    <t>Прозерин 0,5мг/мл №10</t>
  </si>
  <si>
    <t>Секразол 15мг/5мл 100мл</t>
  </si>
  <si>
    <t>Синтомицин мазь 10%-25гр</t>
  </si>
  <si>
    <t>туба</t>
  </si>
  <si>
    <t>Тексикам 20мг №3</t>
  </si>
  <si>
    <t>Тиамин (Вит В1) №10</t>
  </si>
  <si>
    <t>Транекс 50мг/мл 5мл №5</t>
  </si>
  <si>
    <t>Фолиевая кислота 1мг №50</t>
  </si>
  <si>
    <t>Фуразолидон 50мг №10</t>
  </si>
  <si>
    <t>ТОО "Kelun-Kazpharm"</t>
  </si>
  <si>
    <t>ТОО "АЛЬЯНС ФАРМ"  победитель закупок по лотам № 3,4,7,10,12,13,14,15,18,19,20,21,22</t>
  </si>
  <si>
    <t>ТОО "Kelun-Kazpharm" победитель закупок по лотам № 9</t>
  </si>
  <si>
    <t>Лот №1,2,5,6,8,11,16,17 признать несостоявшимися в связи с отсутствием поданных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</si>
</sst>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/>
    <xf numFmtId="0" fontId="1" fillId="0" borderId="0" xfId="0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2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zoomScale="85" zoomScaleNormal="85" workbookViewId="0">
      <selection activeCell="G10" sqref="G10:H29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10.42578125" style="1" customWidth="1"/>
    <col min="4" max="4" width="12.28515625" style="1" customWidth="1"/>
    <col min="5" max="5" width="10" style="1" customWidth="1"/>
    <col min="6" max="6" width="12.85546875" style="1" customWidth="1"/>
    <col min="7" max="7" width="11.85546875" style="1" customWidth="1"/>
    <col min="8" max="8" width="12.28515625" style="1" customWidth="1"/>
    <col min="9" max="16384" width="9.140625" style="1"/>
  </cols>
  <sheetData>
    <row r="1" spans="1:8" ht="303.75" customHeight="1" x14ac:dyDescent="0.25">
      <c r="B1" s="11" t="s">
        <v>17</v>
      </c>
      <c r="C1" s="11"/>
      <c r="D1" s="11"/>
      <c r="E1" s="11"/>
      <c r="F1" s="11"/>
    </row>
    <row r="2" spans="1:8" ht="27.75" customHeight="1" x14ac:dyDescent="0.25">
      <c r="A2" s="2" t="s">
        <v>8</v>
      </c>
      <c r="B2" s="2" t="s">
        <v>0</v>
      </c>
      <c r="C2" s="13" t="s">
        <v>9</v>
      </c>
      <c r="D2" s="13"/>
      <c r="E2" s="14" t="s">
        <v>10</v>
      </c>
      <c r="F2" s="14"/>
    </row>
    <row r="3" spans="1:8" ht="18.75" customHeight="1" x14ac:dyDescent="0.25">
      <c r="A3" s="2">
        <v>1</v>
      </c>
      <c r="B3" s="2" t="s">
        <v>18</v>
      </c>
      <c r="C3" s="15">
        <v>43881.364583333336</v>
      </c>
      <c r="D3" s="16"/>
      <c r="E3" s="19">
        <v>120840004709</v>
      </c>
      <c r="F3" s="20"/>
    </row>
    <row r="4" spans="1:8" x14ac:dyDescent="0.25">
      <c r="A4" s="2">
        <v>2</v>
      </c>
      <c r="B4" s="10" t="s">
        <v>11</v>
      </c>
      <c r="C4" s="17">
        <v>43881.350694444445</v>
      </c>
      <c r="D4" s="18"/>
      <c r="E4" s="12" t="s">
        <v>12</v>
      </c>
      <c r="F4" s="21"/>
    </row>
    <row r="7" spans="1:8" ht="55.5" customHeight="1" x14ac:dyDescent="0.25">
      <c r="A7" s="8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4" t="s">
        <v>13</v>
      </c>
      <c r="H7" s="4" t="s">
        <v>43</v>
      </c>
    </row>
    <row r="8" spans="1:8" x14ac:dyDescent="0.25">
      <c r="A8" s="9">
        <v>1</v>
      </c>
      <c r="B8" s="22" t="s">
        <v>19</v>
      </c>
      <c r="C8" s="9" t="s">
        <v>20</v>
      </c>
      <c r="D8" s="9">
        <v>20</v>
      </c>
      <c r="E8" s="9">
        <v>1048.8</v>
      </c>
      <c r="F8" s="9">
        <f t="shared" ref="F8:F29" si="0">D8*E8</f>
        <v>20976</v>
      </c>
      <c r="G8" s="2"/>
      <c r="H8" s="2"/>
    </row>
    <row r="9" spans="1:8" x14ac:dyDescent="0.25">
      <c r="A9" s="9">
        <v>2</v>
      </c>
      <c r="B9" s="9" t="s">
        <v>21</v>
      </c>
      <c r="C9" s="9" t="s">
        <v>20</v>
      </c>
      <c r="D9" s="9">
        <v>10</v>
      </c>
      <c r="E9" s="9">
        <v>82.7</v>
      </c>
      <c r="F9" s="9">
        <f t="shared" si="0"/>
        <v>827</v>
      </c>
      <c r="G9" s="2"/>
      <c r="H9" s="2"/>
    </row>
    <row r="10" spans="1:8" x14ac:dyDescent="0.25">
      <c r="A10" s="9">
        <v>3</v>
      </c>
      <c r="B10" s="9" t="s">
        <v>22</v>
      </c>
      <c r="C10" s="9" t="s">
        <v>15</v>
      </c>
      <c r="D10" s="9">
        <v>100</v>
      </c>
      <c r="E10" s="9">
        <v>70</v>
      </c>
      <c r="F10" s="9">
        <f t="shared" si="0"/>
        <v>7000</v>
      </c>
      <c r="G10" s="23">
        <v>7000</v>
      </c>
      <c r="H10" s="24"/>
    </row>
    <row r="11" spans="1:8" x14ac:dyDescent="0.25">
      <c r="A11" s="9">
        <v>4</v>
      </c>
      <c r="B11" s="9" t="s">
        <v>23</v>
      </c>
      <c r="C11" s="9" t="s">
        <v>20</v>
      </c>
      <c r="D11" s="9">
        <v>10</v>
      </c>
      <c r="E11" s="9">
        <v>6300</v>
      </c>
      <c r="F11" s="9">
        <f t="shared" si="0"/>
        <v>63000</v>
      </c>
      <c r="G11" s="23">
        <v>54700</v>
      </c>
      <c r="H11" s="24"/>
    </row>
    <row r="12" spans="1:8" x14ac:dyDescent="0.25">
      <c r="A12" s="9">
        <v>5</v>
      </c>
      <c r="B12" s="9" t="s">
        <v>24</v>
      </c>
      <c r="C12" s="9" t="s">
        <v>20</v>
      </c>
      <c r="D12" s="9">
        <v>5</v>
      </c>
      <c r="E12" s="9">
        <v>1905</v>
      </c>
      <c r="F12" s="9">
        <f t="shared" si="0"/>
        <v>9525</v>
      </c>
      <c r="G12" s="23"/>
      <c r="H12" s="24"/>
    </row>
    <row r="13" spans="1:8" x14ac:dyDescent="0.25">
      <c r="A13" s="9">
        <v>6</v>
      </c>
      <c r="B13" s="9" t="s">
        <v>25</v>
      </c>
      <c r="C13" s="9" t="s">
        <v>15</v>
      </c>
      <c r="D13" s="9">
        <v>5</v>
      </c>
      <c r="E13" s="9">
        <v>3500</v>
      </c>
      <c r="F13" s="9">
        <f t="shared" si="0"/>
        <v>17500</v>
      </c>
      <c r="G13" s="23"/>
      <c r="H13" s="24"/>
    </row>
    <row r="14" spans="1:8" x14ac:dyDescent="0.25">
      <c r="A14" s="9">
        <v>7</v>
      </c>
      <c r="B14" s="9" t="s">
        <v>26</v>
      </c>
      <c r="C14" s="9" t="s">
        <v>20</v>
      </c>
      <c r="D14" s="9">
        <v>15</v>
      </c>
      <c r="E14" s="9">
        <v>700</v>
      </c>
      <c r="F14" s="9">
        <f t="shared" si="0"/>
        <v>10500</v>
      </c>
      <c r="G14" s="23">
        <v>9000</v>
      </c>
      <c r="H14" s="24"/>
    </row>
    <row r="15" spans="1:8" x14ac:dyDescent="0.25">
      <c r="A15" s="9">
        <v>8</v>
      </c>
      <c r="B15" s="9" t="s">
        <v>27</v>
      </c>
      <c r="C15" s="9" t="s">
        <v>20</v>
      </c>
      <c r="D15" s="9">
        <v>2</v>
      </c>
      <c r="E15" s="9">
        <v>1300</v>
      </c>
      <c r="F15" s="9">
        <f t="shared" si="0"/>
        <v>2600</v>
      </c>
      <c r="G15" s="23"/>
      <c r="H15" s="24"/>
    </row>
    <row r="16" spans="1:8" x14ac:dyDescent="0.25">
      <c r="A16" s="9">
        <v>9</v>
      </c>
      <c r="B16" s="9" t="s">
        <v>28</v>
      </c>
      <c r="C16" s="9" t="s">
        <v>15</v>
      </c>
      <c r="D16" s="9">
        <v>15000</v>
      </c>
      <c r="E16" s="9">
        <v>130</v>
      </c>
      <c r="F16" s="9">
        <f t="shared" si="0"/>
        <v>1950000</v>
      </c>
      <c r="G16" s="23">
        <v>1155000</v>
      </c>
      <c r="H16" s="24">
        <v>1140000</v>
      </c>
    </row>
    <row r="17" spans="1:8" x14ac:dyDescent="0.25">
      <c r="A17" s="9">
        <v>10</v>
      </c>
      <c r="B17" s="9" t="s">
        <v>29</v>
      </c>
      <c r="C17" s="9" t="s">
        <v>15</v>
      </c>
      <c r="D17" s="9">
        <v>100</v>
      </c>
      <c r="E17" s="9">
        <v>150</v>
      </c>
      <c r="F17" s="9">
        <f t="shared" si="0"/>
        <v>15000</v>
      </c>
      <c r="G17" s="23">
        <v>12500</v>
      </c>
      <c r="H17" s="24"/>
    </row>
    <row r="18" spans="1:8" x14ac:dyDescent="0.25">
      <c r="A18" s="9">
        <v>11</v>
      </c>
      <c r="B18" s="9" t="s">
        <v>30</v>
      </c>
      <c r="C18" s="9" t="s">
        <v>20</v>
      </c>
      <c r="D18" s="9">
        <v>50</v>
      </c>
      <c r="E18" s="9">
        <v>158</v>
      </c>
      <c r="F18" s="9">
        <f t="shared" si="0"/>
        <v>7900</v>
      </c>
      <c r="G18" s="23"/>
      <c r="H18" s="24"/>
    </row>
    <row r="19" spans="1:8" x14ac:dyDescent="0.25">
      <c r="A19" s="9">
        <v>12</v>
      </c>
      <c r="B19" s="9" t="s">
        <v>31</v>
      </c>
      <c r="C19" s="9" t="s">
        <v>20</v>
      </c>
      <c r="D19" s="9">
        <v>30</v>
      </c>
      <c r="E19" s="9">
        <v>1500</v>
      </c>
      <c r="F19" s="9">
        <f t="shared" si="0"/>
        <v>45000</v>
      </c>
      <c r="G19" s="23">
        <v>39270</v>
      </c>
      <c r="H19" s="24"/>
    </row>
    <row r="20" spans="1:8" x14ac:dyDescent="0.25">
      <c r="A20" s="9">
        <v>13</v>
      </c>
      <c r="B20" s="9" t="s">
        <v>32</v>
      </c>
      <c r="C20" s="9" t="s">
        <v>15</v>
      </c>
      <c r="D20" s="9">
        <v>30</v>
      </c>
      <c r="E20" s="9">
        <v>1800</v>
      </c>
      <c r="F20" s="9">
        <f t="shared" si="0"/>
        <v>54000</v>
      </c>
      <c r="G20" s="23">
        <v>40410</v>
      </c>
      <c r="H20" s="24"/>
    </row>
    <row r="21" spans="1:8" x14ac:dyDescent="0.25">
      <c r="A21" s="9">
        <v>14</v>
      </c>
      <c r="B21" s="9" t="s">
        <v>33</v>
      </c>
      <c r="C21" s="9" t="s">
        <v>14</v>
      </c>
      <c r="D21" s="9">
        <v>100</v>
      </c>
      <c r="E21" s="9">
        <v>170</v>
      </c>
      <c r="F21" s="9">
        <f t="shared" si="0"/>
        <v>17000</v>
      </c>
      <c r="G21" s="23">
        <v>12600</v>
      </c>
      <c r="H21" s="24"/>
    </row>
    <row r="22" spans="1:8" x14ac:dyDescent="0.25">
      <c r="A22" s="9">
        <v>15</v>
      </c>
      <c r="B22" s="9" t="s">
        <v>34</v>
      </c>
      <c r="C22" s="9" t="s">
        <v>20</v>
      </c>
      <c r="D22" s="9">
        <v>20</v>
      </c>
      <c r="E22" s="9">
        <v>350</v>
      </c>
      <c r="F22" s="9">
        <f t="shared" si="0"/>
        <v>7000</v>
      </c>
      <c r="G22" s="23">
        <v>5040</v>
      </c>
      <c r="H22" s="24"/>
    </row>
    <row r="23" spans="1:8" x14ac:dyDescent="0.25">
      <c r="A23" s="9">
        <v>16</v>
      </c>
      <c r="B23" s="9" t="s">
        <v>35</v>
      </c>
      <c r="C23" s="9" t="s">
        <v>15</v>
      </c>
      <c r="D23" s="9">
        <v>30</v>
      </c>
      <c r="E23" s="9">
        <v>500</v>
      </c>
      <c r="F23" s="9">
        <f t="shared" si="0"/>
        <v>15000</v>
      </c>
      <c r="G23" s="23"/>
      <c r="H23" s="24"/>
    </row>
    <row r="24" spans="1:8" x14ac:dyDescent="0.25">
      <c r="A24" s="9">
        <v>17</v>
      </c>
      <c r="B24" s="9" t="s">
        <v>36</v>
      </c>
      <c r="C24" s="9" t="s">
        <v>37</v>
      </c>
      <c r="D24" s="9">
        <v>30</v>
      </c>
      <c r="E24" s="9">
        <v>350</v>
      </c>
      <c r="F24" s="9">
        <f t="shared" si="0"/>
        <v>10500</v>
      </c>
      <c r="G24" s="23"/>
      <c r="H24" s="24"/>
    </row>
    <row r="25" spans="1:8" x14ac:dyDescent="0.25">
      <c r="A25" s="9">
        <v>18</v>
      </c>
      <c r="B25" s="9" t="s">
        <v>38</v>
      </c>
      <c r="C25" s="9" t="s">
        <v>20</v>
      </c>
      <c r="D25" s="9">
        <v>100</v>
      </c>
      <c r="E25" s="9">
        <v>2800</v>
      </c>
      <c r="F25" s="9">
        <f t="shared" si="0"/>
        <v>280000</v>
      </c>
      <c r="G25" s="23">
        <v>242000</v>
      </c>
      <c r="H25" s="24"/>
    </row>
    <row r="26" spans="1:8" x14ac:dyDescent="0.25">
      <c r="A26" s="9">
        <v>19</v>
      </c>
      <c r="B26" s="9" t="s">
        <v>39</v>
      </c>
      <c r="C26" s="9" t="s">
        <v>20</v>
      </c>
      <c r="D26" s="9">
        <v>100</v>
      </c>
      <c r="E26" s="9">
        <v>300</v>
      </c>
      <c r="F26" s="9">
        <f t="shared" si="0"/>
        <v>30000</v>
      </c>
      <c r="G26" s="23">
        <v>22500</v>
      </c>
      <c r="H26" s="24"/>
    </row>
    <row r="27" spans="1:8" x14ac:dyDescent="0.25">
      <c r="A27" s="9">
        <v>20</v>
      </c>
      <c r="B27" s="9" t="s">
        <v>40</v>
      </c>
      <c r="C27" s="9" t="s">
        <v>20</v>
      </c>
      <c r="D27" s="9">
        <v>5</v>
      </c>
      <c r="E27" s="9">
        <v>5200</v>
      </c>
      <c r="F27" s="9">
        <f t="shared" si="0"/>
        <v>26000</v>
      </c>
      <c r="G27" s="23">
        <v>26000</v>
      </c>
      <c r="H27" s="24"/>
    </row>
    <row r="28" spans="1:8" x14ac:dyDescent="0.25">
      <c r="A28" s="9">
        <v>21</v>
      </c>
      <c r="B28" s="9" t="s">
        <v>41</v>
      </c>
      <c r="C28" s="9" t="s">
        <v>20</v>
      </c>
      <c r="D28" s="9">
        <v>10</v>
      </c>
      <c r="E28" s="9">
        <v>500</v>
      </c>
      <c r="F28" s="9">
        <f t="shared" si="0"/>
        <v>5000</v>
      </c>
      <c r="G28" s="23">
        <v>1550</v>
      </c>
      <c r="H28" s="24"/>
    </row>
    <row r="29" spans="1:8" x14ac:dyDescent="0.25">
      <c r="A29" s="9">
        <v>22</v>
      </c>
      <c r="B29" s="9" t="s">
        <v>42</v>
      </c>
      <c r="C29" s="9" t="s">
        <v>20</v>
      </c>
      <c r="D29" s="9">
        <v>50</v>
      </c>
      <c r="E29" s="9">
        <v>250</v>
      </c>
      <c r="F29" s="9">
        <f t="shared" si="0"/>
        <v>12500</v>
      </c>
      <c r="G29" s="23">
        <v>1400</v>
      </c>
      <c r="H29" s="24"/>
    </row>
    <row r="30" spans="1:8" x14ac:dyDescent="0.25">
      <c r="A30" s="9"/>
      <c r="B30" s="9" t="s">
        <v>16</v>
      </c>
      <c r="C30" s="9"/>
      <c r="D30" s="9"/>
      <c r="E30" s="9"/>
      <c r="F30" s="9"/>
      <c r="G30" s="2"/>
      <c r="H30" s="2"/>
    </row>
    <row r="32" spans="1:8" x14ac:dyDescent="0.25">
      <c r="A32" s="5">
        <v>1</v>
      </c>
      <c r="B32" s="6" t="s">
        <v>44</v>
      </c>
      <c r="C32" s="7"/>
      <c r="D32" s="7"/>
      <c r="E32" s="7"/>
      <c r="F32" s="7"/>
    </row>
    <row r="33" spans="1:6" x14ac:dyDescent="0.25">
      <c r="A33" s="5">
        <v>2</v>
      </c>
      <c r="B33" s="6" t="s">
        <v>45</v>
      </c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 t="s">
        <v>46</v>
      </c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9" spans="1:6" x14ac:dyDescent="0.25">
      <c r="B39" s="1" t="s">
        <v>7</v>
      </c>
    </row>
    <row r="103" ht="32.25" customHeight="1" x14ac:dyDescent="0.25"/>
    <row r="104" ht="16.5" customHeight="1" x14ac:dyDescent="0.25"/>
  </sheetData>
  <mergeCells count="7">
    <mergeCell ref="B1:F1"/>
    <mergeCell ref="C2:D2"/>
    <mergeCell ref="E2:F2"/>
    <mergeCell ref="C3:D3"/>
    <mergeCell ref="C4:D4"/>
    <mergeCell ref="E3:F3"/>
    <mergeCell ref="E4:F4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2020-02-20T11:22:14Z</dcterms:modified>
</cp:coreProperties>
</file>