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20" windowWidth="20490" windowHeight="81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0" i="1"/>
  <c r="G26"/>
  <c r="G27"/>
  <c r="G28"/>
  <c r="G29"/>
  <c r="G25"/>
  <c r="F30"/>
</calcChain>
</file>

<file path=xl/sharedStrings.xml><?xml version="1.0" encoding="utf-8"?>
<sst xmlns="http://schemas.openxmlformats.org/spreadsheetml/2006/main" count="33" uniqueCount="31">
  <si>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</si>
  <si>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</si>
  <si>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</si>
  <si>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</si>
  <si>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</si>
  <si>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Наименование</t>
  </si>
  <si>
    <t>№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</si>
  <si>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</si>
  <si>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</si>
  <si>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</si>
  <si>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</si>
  <si>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2) Сроки и условия поставки – согласно заявке в течение 15 календарных дней, до 31 декабря 2021 года</t>
  </si>
  <si>
    <t>Иртышской РБ 2021 год</t>
  </si>
  <si>
    <t>ед.изм.</t>
  </si>
  <si>
    <t>кол-во</t>
  </si>
  <si>
    <t>цена за ед</t>
  </si>
  <si>
    <t>сумма</t>
  </si>
  <si>
    <t>Итого:</t>
  </si>
  <si>
    <t xml:space="preserve">Заявка на мед.изделия для стационара </t>
  </si>
  <si>
    <t>Сумма, тенге</t>
  </si>
  <si>
    <t>4)  Окончательный срок предоставления ценовых предложений – с 09-00 часов  30 апреля 2021 года до 09-00 часов  11 мая  2021 года</t>
  </si>
  <si>
    <t>5) Дата, время и место вскрытия конвертов: 15-00 часов 11 мая  2021 года, по адресу с. Иртышск, ул. Кожаберген батыра, 15, КГП на ПХВ «Иртышская РБ»</t>
  </si>
  <si>
    <t xml:space="preserve">Перекись водорода 3% - 100,0 </t>
  </si>
  <si>
    <t>фл</t>
  </si>
  <si>
    <t>Гинопрогест 200 мг. №30</t>
  </si>
  <si>
    <t>капс</t>
  </si>
  <si>
    <t>Атропин сульфат 1мг №10</t>
  </si>
  <si>
    <t xml:space="preserve">амп </t>
  </si>
  <si>
    <t>Линкомицин 30%-2,0 мл №10</t>
  </si>
  <si>
    <t>Натрий хлорид 0,9% - 100 мл</t>
  </si>
  <si>
    <t>Объявление о проведении закупа товаров способом запроса ценовых предложений №23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</si>
</sst>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4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Font="1" applyAlignment="1"/>
    <xf numFmtId="0" fontId="8" fillId="0" borderId="0" xfId="0" applyFont="1"/>
    <xf numFmtId="0" fontId="9" fillId="0" borderId="5" xfId="0" applyFont="1" applyBorder="1" applyAlignment="1"/>
    <xf numFmtId="0" fontId="9" fillId="0" borderId="2" xfId="0" applyFont="1" applyBorder="1" applyAlignment="1"/>
    <xf numFmtId="0" fontId="10" fillId="0" borderId="2" xfId="0" applyFont="1" applyBorder="1"/>
    <xf numFmtId="0" fontId="9" fillId="3" borderId="6" xfId="0" applyFont="1" applyFill="1" applyBorder="1"/>
    <xf numFmtId="0" fontId="9" fillId="0" borderId="1" xfId="0" applyFont="1" applyBorder="1" applyAlignment="1"/>
    <xf numFmtId="0" fontId="5" fillId="0" borderId="1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topLeftCell="A10" workbookViewId="0">
      <selection activeCell="B12" sqref="B12"/>
    </sheetView>
  </sheetViews>
  <sheetFormatPr defaultRowHeight="15"/>
  <cols>
    <col min="1" max="1" width="5.85546875" customWidth="1"/>
    <col min="2" max="2" width="59.7109375" customWidth="1"/>
    <col min="3" max="3" width="7.85546875" customWidth="1"/>
    <col min="4" max="4" width="10.85546875" customWidth="1"/>
    <col min="5" max="5" width="15.85546875" customWidth="1"/>
    <col min="6" max="6" width="0" hidden="1" customWidth="1"/>
    <col min="7" max="7" width="10.85546875" customWidth="1"/>
    <col min="8" max="8" width="17" customWidth="1"/>
    <col min="9" max="9" width="14.85546875" customWidth="1"/>
    <col min="10" max="10" width="13.7109375" customWidth="1"/>
    <col min="11" max="11" width="13.85546875" customWidth="1"/>
    <col min="12" max="12" width="8.28515625" customWidth="1"/>
  </cols>
  <sheetData>
    <row r="1" spans="2:8" hidden="1"/>
    <row r="2" spans="2:8" hidden="1"/>
    <row r="3" spans="2:8" hidden="1">
      <c r="C3" t="s">
        <v>0</v>
      </c>
    </row>
    <row r="4" spans="2:8" hidden="1">
      <c r="C4" t="s">
        <v>1</v>
      </c>
    </row>
    <row r="5" spans="2:8" hidden="1">
      <c r="C5" t="s">
        <v>2</v>
      </c>
    </row>
    <row r="6" spans="2:8" hidden="1"/>
    <row r="7" spans="2:8" hidden="1">
      <c r="B7" t="s">
        <v>3</v>
      </c>
    </row>
    <row r="8" spans="2:8" hidden="1">
      <c r="B8" t="s">
        <v>4</v>
      </c>
    </row>
    <row r="9" spans="2:8" hidden="1"/>
    <row r="11" spans="2:8" ht="15.75">
      <c r="B11" s="4" t="s">
        <v>30</v>
      </c>
      <c r="C11" s="1"/>
      <c r="D11" s="1"/>
      <c r="E11" s="1"/>
      <c r="F11" s="1"/>
      <c r="G11" s="1"/>
    </row>
    <row r="12" spans="2:8">
      <c r="C12" s="1"/>
      <c r="D12" s="1"/>
      <c r="E12" s="1"/>
      <c r="F12" s="1"/>
      <c r="G12" s="1"/>
    </row>
    <row r="13" spans="2:8" ht="73.5" customHeight="1">
      <c r="B13" s="27" t="s">
        <v>7</v>
      </c>
      <c r="C13" s="27"/>
      <c r="D13" s="27"/>
      <c r="E13" s="27"/>
      <c r="F13" s="27"/>
      <c r="G13" s="27"/>
      <c r="H13" s="27"/>
    </row>
    <row r="14" spans="2:8" ht="37.5" customHeight="1">
      <c r="B14" s="26" t="s">
        <v>8</v>
      </c>
      <c r="C14" s="26"/>
      <c r="D14" s="26"/>
      <c r="E14" s="26"/>
      <c r="F14" s="26"/>
      <c r="G14" s="26"/>
      <c r="H14" s="26"/>
    </row>
    <row r="15" spans="2:8" ht="18" customHeight="1" thickBot="1">
      <c r="B15" s="5" t="s">
        <v>9</v>
      </c>
      <c r="C15" s="6"/>
      <c r="D15" s="7"/>
      <c r="E15" s="7"/>
      <c r="F15" s="7"/>
      <c r="G15" s="7"/>
      <c r="H15" s="7"/>
    </row>
    <row r="16" spans="2:8" ht="34.5" customHeight="1">
      <c r="B16" s="26" t="s">
        <v>11</v>
      </c>
      <c r="C16" s="26"/>
      <c r="D16" s="26"/>
      <c r="E16" s="26"/>
      <c r="F16" s="26"/>
      <c r="G16" s="26"/>
      <c r="H16" s="26"/>
    </row>
    <row r="17" spans="1:9" ht="40.5" customHeight="1">
      <c r="B17" s="26" t="s">
        <v>10</v>
      </c>
      <c r="C17" s="26"/>
      <c r="D17" s="26"/>
      <c r="E17" s="26"/>
      <c r="F17" s="26"/>
      <c r="G17" s="26"/>
      <c r="H17" s="26"/>
    </row>
    <row r="18" spans="1:9" ht="45" customHeight="1">
      <c r="B18" s="26" t="s">
        <v>20</v>
      </c>
      <c r="C18" s="26"/>
      <c r="D18" s="26"/>
      <c r="E18" s="26"/>
      <c r="F18" s="26"/>
      <c r="G18" s="26"/>
      <c r="H18" s="26"/>
    </row>
    <row r="19" spans="1:9" ht="41.25" customHeight="1">
      <c r="B19" s="26" t="s">
        <v>21</v>
      </c>
      <c r="C19" s="26"/>
      <c r="D19" s="26"/>
      <c r="E19" s="26"/>
      <c r="F19" s="26"/>
      <c r="G19" s="26"/>
      <c r="H19" s="26"/>
    </row>
    <row r="21" spans="1:9" ht="18.75">
      <c r="A21" s="8"/>
      <c r="B21" s="24" t="s">
        <v>18</v>
      </c>
      <c r="C21" s="25"/>
      <c r="D21" s="25"/>
      <c r="E21" s="25"/>
      <c r="F21" s="25"/>
      <c r="G21" s="3"/>
      <c r="H21" s="2"/>
      <c r="I21" s="2"/>
    </row>
    <row r="22" spans="1:9" ht="18.75">
      <c r="A22" s="9"/>
      <c r="B22" s="24" t="s">
        <v>12</v>
      </c>
      <c r="C22" s="25"/>
      <c r="D22" s="25"/>
      <c r="E22" s="25"/>
      <c r="F22" s="25"/>
      <c r="G22" s="3"/>
      <c r="H22" s="2"/>
      <c r="I22" s="2"/>
    </row>
    <row r="23" spans="1:9" ht="15.75" thickBot="1">
      <c r="A23" s="9"/>
      <c r="B23" s="9"/>
      <c r="C23" s="9"/>
      <c r="D23" s="9"/>
      <c r="E23" s="9"/>
      <c r="F23" s="9"/>
    </row>
    <row r="24" spans="1:9" ht="31.5">
      <c r="A24" s="17" t="s">
        <v>6</v>
      </c>
      <c r="B24" s="18" t="s">
        <v>5</v>
      </c>
      <c r="C24" s="19" t="s">
        <v>13</v>
      </c>
      <c r="D24" s="20" t="s">
        <v>14</v>
      </c>
      <c r="E24" s="16" t="s">
        <v>15</v>
      </c>
      <c r="F24" s="21" t="s">
        <v>16</v>
      </c>
      <c r="G24" s="23" t="s">
        <v>19</v>
      </c>
    </row>
    <row r="25" spans="1:9" ht="15.75">
      <c r="A25" s="22">
        <v>1</v>
      </c>
      <c r="B25" s="22" t="s">
        <v>22</v>
      </c>
      <c r="C25" s="22" t="s">
        <v>23</v>
      </c>
      <c r="D25" s="22">
        <v>300</v>
      </c>
      <c r="E25" s="22">
        <v>145</v>
      </c>
      <c r="F25" s="22"/>
      <c r="G25" s="28">
        <f>D25*E25</f>
        <v>43500</v>
      </c>
    </row>
    <row r="26" spans="1:9" ht="15.75">
      <c r="A26" s="22">
        <v>2</v>
      </c>
      <c r="B26" s="22" t="s">
        <v>24</v>
      </c>
      <c r="C26" s="22" t="s">
        <v>25</v>
      </c>
      <c r="D26" s="22">
        <v>90</v>
      </c>
      <c r="E26" s="22">
        <v>211.02</v>
      </c>
      <c r="F26" s="22"/>
      <c r="G26" s="28">
        <f t="shared" ref="G26:G29" si="0">D26*E26</f>
        <v>18991.8</v>
      </c>
    </row>
    <row r="27" spans="1:9" ht="15.75">
      <c r="A27" s="22">
        <v>3</v>
      </c>
      <c r="B27" s="22" t="s">
        <v>26</v>
      </c>
      <c r="C27" s="22" t="s">
        <v>27</v>
      </c>
      <c r="D27" s="22">
        <v>100</v>
      </c>
      <c r="E27" s="22">
        <v>104.88</v>
      </c>
      <c r="F27" s="22"/>
      <c r="G27" s="28">
        <f t="shared" si="0"/>
        <v>10488</v>
      </c>
    </row>
    <row r="28" spans="1:9" ht="15.75">
      <c r="A28" s="22">
        <v>4</v>
      </c>
      <c r="B28" s="22" t="s">
        <v>28</v>
      </c>
      <c r="C28" s="22" t="s">
        <v>27</v>
      </c>
      <c r="D28" s="22">
        <v>300</v>
      </c>
      <c r="E28" s="22">
        <v>59.5</v>
      </c>
      <c r="F28" s="22"/>
      <c r="G28" s="28">
        <f t="shared" si="0"/>
        <v>17850</v>
      </c>
    </row>
    <row r="29" spans="1:9" ht="16.5" thickBot="1">
      <c r="A29" s="22">
        <v>5</v>
      </c>
      <c r="B29" s="22" t="s">
        <v>29</v>
      </c>
      <c r="C29" s="22" t="s">
        <v>23</v>
      </c>
      <c r="D29" s="22">
        <v>10000</v>
      </c>
      <c r="E29" s="22">
        <v>142.80000000000001</v>
      </c>
      <c r="F29" s="22"/>
      <c r="G29" s="28">
        <f t="shared" si="0"/>
        <v>1428000</v>
      </c>
    </row>
    <row r="30" spans="1:9" ht="16.5" thickBot="1">
      <c r="A30" s="10"/>
      <c r="B30" s="11" t="s">
        <v>17</v>
      </c>
      <c r="C30" s="12"/>
      <c r="D30" s="11"/>
      <c r="E30" s="14"/>
      <c r="F30" s="13" t="e">
        <f>SUM(#REF!)</f>
        <v>#REF!</v>
      </c>
      <c r="G30" s="15">
        <f>SUM(G25:G29)</f>
        <v>1518829.8</v>
      </c>
    </row>
  </sheetData>
  <mergeCells count="8">
    <mergeCell ref="B21:F21"/>
    <mergeCell ref="B22:F22"/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2021-04-30T08:25:19Z</dcterms:modified>
</cp:coreProperties>
</file>