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20490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25" i="1"/>
  <c r="G40" i="1" l="1"/>
</calcChain>
</file>

<file path=xl/sharedStrings.xml><?xml version="1.0" encoding="utf-8"?>
<sst xmlns="http://schemas.openxmlformats.org/spreadsheetml/2006/main" count="53" uniqueCount="41">
  <si>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</si>
  <si>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</si>
  <si>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</si>
  <si>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</si>
  <si>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</si>
  <si>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</si>
  <si>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</si>
  <si>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</si>
  <si>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</si>
  <si>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</si>
  <si>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</si>
  <si>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</si>
  <si>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</si>
  <si>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 xml:space="preserve">Заявка на мед.изделия для стационара </t>
  </si>
  <si>
    <t>Сумма, тенге</t>
  </si>
  <si>
    <t>шт</t>
  </si>
  <si>
    <t>Объявление о проведении закупа товаров способом запроса ценовых предложений №27</t>
  </si>
  <si>
    <t>4)  Окончательный срок предоставления ценовых предложений – с 09-00 часов  20 мая 2021 года до 09-00 часов  27 мая  2021 года</t>
  </si>
  <si>
    <t>5) Дата, время и место вскрытия конвертов: 15-00 часов 27 мая  2021 года, по адресу с. Иртышск, ул. Кожаберген батыра, 15, КГП на ПХВ «Иртышская РБ»</t>
  </si>
  <si>
    <t>ед.изм</t>
  </si>
  <si>
    <t>Кол-во</t>
  </si>
  <si>
    <t>Цена</t>
  </si>
  <si>
    <t>Сумма</t>
  </si>
  <si>
    <t>D-Димер № 25 тестов I-CHROMA</t>
  </si>
  <si>
    <t xml:space="preserve">уп </t>
  </si>
  <si>
    <t>Тропонин  № 25 тестов I-CHROMA</t>
  </si>
  <si>
    <t>Тест полоски на кетоны "Урикет" №50</t>
  </si>
  <si>
    <t>набор</t>
  </si>
  <si>
    <t xml:space="preserve">Наконечник однораз. №5 - 200 мкл </t>
  </si>
  <si>
    <t>итого</t>
  </si>
  <si>
    <t>Гликолизированный гемоглобин HbA1 с 25 тестов  I-CHROMA</t>
  </si>
  <si>
    <t>Клиника-СМЖ (н-р для анализа спинномозговой жидкости)</t>
  </si>
  <si>
    <t>Капилляры Панчинкова СОЭ</t>
  </si>
  <si>
    <t>Кюветы реакционные (№700шт/уп) для TS 1000, TS 4000</t>
  </si>
  <si>
    <t>Набор по Като</t>
  </si>
  <si>
    <t>Тест-полоски Альбуфан №50 "Лахема"</t>
  </si>
  <si>
    <t>Тест-полоски Глюкофан №50 "Лахема"</t>
  </si>
  <si>
    <t>Пробирка стеклянная с ЭДТА - (К2) 0,5мл</t>
  </si>
  <si>
    <t>Стекло покровное 24*24 мм 100 шт/уп</t>
  </si>
  <si>
    <t>Шарики стальные для коагулометра (700 шт/уп) TS 1000, TS 4000</t>
  </si>
  <si>
    <t>Штатив Панченкова СОЭ-метр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</si>
</sst>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8" fillId="0" borderId="0" xfId="0" applyFont="1"/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10" fillId="0" borderId="2" xfId="0" applyFont="1" applyFill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0" workbookViewId="0">
      <selection activeCell="D40" sqref="D40:E40"/>
    </sheetView>
  </sheetViews>
  <sheetFormatPr defaultRowHeight="15" x14ac:dyDescent="0.25"/>
  <cols>
    <col min="1" max="1" width="5.85546875" customWidth="1"/>
    <col min="2" max="2" width="65.14062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4" t="s">
        <v>16</v>
      </c>
      <c r="C11" s="1"/>
      <c r="D11" s="1"/>
      <c r="E11" s="1"/>
      <c r="F11" s="1"/>
      <c r="G11" s="1"/>
    </row>
    <row r="12" spans="2:8" x14ac:dyDescent="0.25">
      <c r="C12" s="1"/>
      <c r="D12" s="1"/>
      <c r="E12" s="1"/>
      <c r="F12" s="1"/>
      <c r="G12" s="1"/>
    </row>
    <row r="13" spans="2:8" ht="73.5" customHeight="1" x14ac:dyDescent="0.25">
      <c r="B13" s="15" t="s">
        <v>7</v>
      </c>
      <c r="C13" s="15"/>
      <c r="D13" s="15"/>
      <c r="E13" s="15"/>
      <c r="F13" s="15"/>
      <c r="G13" s="15"/>
      <c r="H13" s="15"/>
    </row>
    <row r="14" spans="2:8" ht="37.5" customHeight="1" x14ac:dyDescent="0.25">
      <c r="B14" s="14" t="s">
        <v>8</v>
      </c>
      <c r="C14" s="14"/>
      <c r="D14" s="14"/>
      <c r="E14" s="14"/>
      <c r="F14" s="14"/>
      <c r="G14" s="14"/>
      <c r="H14" s="14"/>
    </row>
    <row r="15" spans="2:8" ht="18" customHeight="1" thickBot="1" x14ac:dyDescent="0.3">
      <c r="B15" s="5" t="s">
        <v>9</v>
      </c>
      <c r="C15" s="6"/>
      <c r="D15" s="7"/>
      <c r="E15" s="7"/>
      <c r="F15" s="7"/>
      <c r="G15" s="7"/>
      <c r="H15" s="7"/>
    </row>
    <row r="16" spans="2:8" ht="34.5" customHeight="1" x14ac:dyDescent="0.25">
      <c r="B16" s="14" t="s">
        <v>11</v>
      </c>
      <c r="C16" s="14"/>
      <c r="D16" s="14"/>
      <c r="E16" s="14"/>
      <c r="F16" s="14"/>
      <c r="G16" s="14"/>
      <c r="H16" s="14"/>
    </row>
    <row r="17" spans="1:9" ht="40.5" customHeight="1" x14ac:dyDescent="0.25">
      <c r="B17" s="14" t="s">
        <v>10</v>
      </c>
      <c r="C17" s="14"/>
      <c r="D17" s="14"/>
      <c r="E17" s="14"/>
      <c r="F17" s="14"/>
      <c r="G17" s="14"/>
      <c r="H17" s="14"/>
    </row>
    <row r="18" spans="1:9" ht="45" customHeight="1" x14ac:dyDescent="0.25">
      <c r="B18" s="14" t="s">
        <v>17</v>
      </c>
      <c r="C18" s="14"/>
      <c r="D18" s="14"/>
      <c r="E18" s="14"/>
      <c r="F18" s="14"/>
      <c r="G18" s="14"/>
      <c r="H18" s="14"/>
    </row>
    <row r="19" spans="1:9" ht="41.25" customHeight="1" x14ac:dyDescent="0.25">
      <c r="B19" s="14" t="s">
        <v>18</v>
      </c>
      <c r="C19" s="14"/>
      <c r="D19" s="14"/>
      <c r="E19" s="14"/>
      <c r="F19" s="14"/>
      <c r="G19" s="14"/>
      <c r="H19" s="14"/>
    </row>
    <row r="21" spans="1:9" ht="18.75" x14ac:dyDescent="0.3">
      <c r="A21" s="8"/>
      <c r="B21" s="12" t="s">
        <v>13</v>
      </c>
      <c r="C21" s="13"/>
      <c r="D21" s="13"/>
      <c r="E21" s="13"/>
      <c r="F21" s="13"/>
      <c r="G21" s="3"/>
      <c r="H21" s="2"/>
      <c r="I21" s="2"/>
    </row>
    <row r="22" spans="1:9" ht="18.75" x14ac:dyDescent="0.3">
      <c r="A22" s="9"/>
      <c r="B22" s="12" t="s">
        <v>12</v>
      </c>
      <c r="C22" s="13"/>
      <c r="D22" s="13"/>
      <c r="E22" s="13"/>
      <c r="F22" s="13"/>
      <c r="G22" s="3"/>
      <c r="H22" s="2"/>
      <c r="I22" s="2"/>
    </row>
    <row r="23" spans="1:9" ht="15.75" thickBot="1" x14ac:dyDescent="0.3">
      <c r="A23" s="9"/>
      <c r="B23" s="9"/>
      <c r="C23" s="9"/>
      <c r="D23" s="9"/>
      <c r="E23" s="9"/>
      <c r="F23" s="9"/>
    </row>
    <row r="24" spans="1:9" ht="31.5" x14ac:dyDescent="0.25">
      <c r="A24" s="20" t="s">
        <v>6</v>
      </c>
      <c r="B24" s="21" t="s">
        <v>5</v>
      </c>
      <c r="C24" s="21" t="s">
        <v>19</v>
      </c>
      <c r="D24" s="21" t="s">
        <v>20</v>
      </c>
      <c r="E24" s="21" t="s">
        <v>21</v>
      </c>
      <c r="F24" s="17" t="s">
        <v>22</v>
      </c>
      <c r="G24" s="10" t="s">
        <v>14</v>
      </c>
    </row>
    <row r="25" spans="1:9" ht="15.75" x14ac:dyDescent="0.25">
      <c r="A25" s="25">
        <v>1</v>
      </c>
      <c r="B25" s="26" t="s">
        <v>23</v>
      </c>
      <c r="C25" s="25" t="s">
        <v>24</v>
      </c>
      <c r="D25" s="25">
        <v>2</v>
      </c>
      <c r="E25" s="25">
        <v>73200</v>
      </c>
      <c r="F25" s="27"/>
      <c r="G25" s="11">
        <f>D25*E25</f>
        <v>146400</v>
      </c>
    </row>
    <row r="26" spans="1:9" ht="15.75" x14ac:dyDescent="0.25">
      <c r="A26" s="28">
        <v>2</v>
      </c>
      <c r="B26" s="26" t="s">
        <v>25</v>
      </c>
      <c r="C26" s="28" t="s">
        <v>24</v>
      </c>
      <c r="D26" s="28">
        <v>2</v>
      </c>
      <c r="E26" s="28">
        <v>73200</v>
      </c>
      <c r="F26" s="29"/>
      <c r="G26" s="11">
        <f t="shared" ref="G26:G39" si="0">D26*E26</f>
        <v>146400</v>
      </c>
    </row>
    <row r="27" spans="1:9" ht="15.75" x14ac:dyDescent="0.25">
      <c r="A27" s="28">
        <v>3</v>
      </c>
      <c r="B27" s="26" t="s">
        <v>30</v>
      </c>
      <c r="C27" s="28" t="s">
        <v>24</v>
      </c>
      <c r="D27" s="28">
        <v>3</v>
      </c>
      <c r="E27" s="28">
        <v>67440</v>
      </c>
      <c r="F27" s="29"/>
      <c r="G27" s="11">
        <f t="shared" si="0"/>
        <v>202320</v>
      </c>
    </row>
    <row r="28" spans="1:9" ht="15.75" x14ac:dyDescent="0.25">
      <c r="A28" s="28">
        <v>5</v>
      </c>
      <c r="B28" s="26" t="s">
        <v>35</v>
      </c>
      <c r="C28" s="28" t="s">
        <v>24</v>
      </c>
      <c r="D28" s="28">
        <v>200</v>
      </c>
      <c r="E28" s="28">
        <v>2700</v>
      </c>
      <c r="F28" s="29"/>
      <c r="G28" s="11">
        <f t="shared" si="0"/>
        <v>540000</v>
      </c>
    </row>
    <row r="29" spans="1:9" ht="15.75" x14ac:dyDescent="0.25">
      <c r="A29" s="28">
        <v>6</v>
      </c>
      <c r="B29" s="26" t="s">
        <v>36</v>
      </c>
      <c r="C29" s="28" t="s">
        <v>24</v>
      </c>
      <c r="D29" s="28">
        <v>200</v>
      </c>
      <c r="E29" s="28">
        <v>2700</v>
      </c>
      <c r="F29" s="29"/>
      <c r="G29" s="11">
        <f t="shared" si="0"/>
        <v>540000</v>
      </c>
    </row>
    <row r="30" spans="1:9" ht="15.75" x14ac:dyDescent="0.25">
      <c r="A30" s="28">
        <v>7</v>
      </c>
      <c r="B30" s="26" t="s">
        <v>26</v>
      </c>
      <c r="C30" s="28" t="s">
        <v>24</v>
      </c>
      <c r="D30" s="28">
        <v>20</v>
      </c>
      <c r="E30" s="28"/>
      <c r="F30" s="29"/>
      <c r="G30" s="11">
        <f t="shared" si="0"/>
        <v>0</v>
      </c>
    </row>
    <row r="31" spans="1:9" ht="18.75" x14ac:dyDescent="0.25">
      <c r="A31" s="22">
        <v>8</v>
      </c>
      <c r="B31" s="23" t="s">
        <v>34</v>
      </c>
      <c r="C31" s="22" t="s">
        <v>27</v>
      </c>
      <c r="D31" s="22">
        <v>3</v>
      </c>
      <c r="E31" s="22">
        <v>28800</v>
      </c>
      <c r="F31" s="24"/>
      <c r="G31" s="11">
        <f t="shared" si="0"/>
        <v>86400</v>
      </c>
    </row>
    <row r="32" spans="1:9" ht="18.75" x14ac:dyDescent="0.25">
      <c r="A32" s="19">
        <v>9</v>
      </c>
      <c r="B32" s="19" t="s">
        <v>31</v>
      </c>
      <c r="C32" s="19" t="s">
        <v>27</v>
      </c>
      <c r="D32" s="19">
        <v>1</v>
      </c>
      <c r="E32" s="19">
        <v>28800</v>
      </c>
      <c r="F32" s="18"/>
      <c r="G32" s="11">
        <f t="shared" si="0"/>
        <v>28800</v>
      </c>
    </row>
    <row r="33" spans="1:7" ht="18.75" x14ac:dyDescent="0.25">
      <c r="A33" s="19">
        <v>10</v>
      </c>
      <c r="B33" s="19" t="s">
        <v>40</v>
      </c>
      <c r="C33" s="19" t="s">
        <v>15</v>
      </c>
      <c r="D33" s="19">
        <v>3</v>
      </c>
      <c r="E33" s="19">
        <v>2250</v>
      </c>
      <c r="F33" s="18"/>
      <c r="G33" s="11">
        <f t="shared" si="0"/>
        <v>6750</v>
      </c>
    </row>
    <row r="34" spans="1:7" ht="18.75" x14ac:dyDescent="0.25">
      <c r="A34" s="19">
        <v>11</v>
      </c>
      <c r="B34" s="19" t="s">
        <v>33</v>
      </c>
      <c r="C34" s="19" t="s">
        <v>24</v>
      </c>
      <c r="D34" s="19">
        <v>1</v>
      </c>
      <c r="E34" s="19">
        <v>92800</v>
      </c>
      <c r="F34" s="18"/>
      <c r="G34" s="11">
        <f t="shared" si="0"/>
        <v>92800</v>
      </c>
    </row>
    <row r="35" spans="1:7" ht="21" customHeight="1" x14ac:dyDescent="0.25">
      <c r="A35" s="19">
        <v>12</v>
      </c>
      <c r="B35" s="19" t="s">
        <v>39</v>
      </c>
      <c r="C35" s="19" t="s">
        <v>24</v>
      </c>
      <c r="D35" s="19">
        <v>1</v>
      </c>
      <c r="E35" s="19">
        <v>46000</v>
      </c>
      <c r="F35" s="18"/>
      <c r="G35" s="11">
        <f t="shared" si="0"/>
        <v>46000</v>
      </c>
    </row>
    <row r="36" spans="1:7" ht="18.75" x14ac:dyDescent="0.25">
      <c r="A36" s="19">
        <v>13</v>
      </c>
      <c r="B36" s="19" t="s">
        <v>28</v>
      </c>
      <c r="C36" s="19" t="s">
        <v>24</v>
      </c>
      <c r="D36" s="19">
        <v>2</v>
      </c>
      <c r="E36" s="19">
        <v>8000</v>
      </c>
      <c r="F36" s="18"/>
      <c r="G36" s="11">
        <f t="shared" si="0"/>
        <v>16000</v>
      </c>
    </row>
    <row r="37" spans="1:7" ht="18.75" x14ac:dyDescent="0.25">
      <c r="A37" s="19">
        <v>15</v>
      </c>
      <c r="B37" s="19" t="s">
        <v>32</v>
      </c>
      <c r="C37" s="19" t="s">
        <v>15</v>
      </c>
      <c r="D37" s="19">
        <v>200</v>
      </c>
      <c r="E37" s="19">
        <v>165</v>
      </c>
      <c r="F37" s="18"/>
      <c r="G37" s="11">
        <f t="shared" si="0"/>
        <v>33000</v>
      </c>
    </row>
    <row r="38" spans="1:7" ht="18.75" x14ac:dyDescent="0.25">
      <c r="A38" s="19">
        <v>16</v>
      </c>
      <c r="B38" s="19" t="s">
        <v>38</v>
      </c>
      <c r="C38" s="19" t="s">
        <v>24</v>
      </c>
      <c r="D38" s="19">
        <v>2</v>
      </c>
      <c r="E38" s="19">
        <v>490</v>
      </c>
      <c r="F38" s="18"/>
      <c r="G38" s="11">
        <f t="shared" si="0"/>
        <v>980</v>
      </c>
    </row>
    <row r="39" spans="1:7" ht="18.75" x14ac:dyDescent="0.25">
      <c r="A39" s="19">
        <v>17</v>
      </c>
      <c r="B39" s="19" t="s">
        <v>37</v>
      </c>
      <c r="C39" s="19" t="s">
        <v>15</v>
      </c>
      <c r="D39" s="19">
        <v>1000</v>
      </c>
      <c r="E39" s="19">
        <v>64</v>
      </c>
      <c r="F39" s="18"/>
      <c r="G39" s="11">
        <f t="shared" si="0"/>
        <v>64000</v>
      </c>
    </row>
    <row r="40" spans="1:7" ht="18.75" x14ac:dyDescent="0.25">
      <c r="A40" s="19"/>
      <c r="B40" s="16" t="s">
        <v>29</v>
      </c>
      <c r="C40" s="19"/>
      <c r="D40" s="19"/>
      <c r="E40" s="19"/>
      <c r="F40" s="18">
        <v>0</v>
      </c>
      <c r="G40" s="11">
        <f>SUM(G25:G39)</f>
        <v>1949850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2021-05-20T06:14:15Z</dcterms:modified>
</cp:coreProperties>
</file>