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Лист1!$A$1:$H$60</definedName>
  </definedNames>
  <calcPr calcId="145621"/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 l="1"/>
</calcChain>
</file>

<file path=xl/sharedStrings.xml><?xml version="1.0" encoding="utf-8"?>
<sst xmlns="http://schemas.openxmlformats.org/spreadsheetml/2006/main" count="93" uniqueCount="62">
  <si>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</si>
  <si>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</si>
  <si>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</si>
  <si>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</si>
  <si>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</si>
  <si>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</si>
  <si>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</si>
  <si>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</si>
  <si>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шт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</si>
  <si>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</si>
  <si>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</si>
  <si>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</si>
  <si>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</si>
  <si>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</si>
  <si>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сумма итого</t>
  </si>
  <si>
    <t xml:space="preserve">сумма итого </t>
  </si>
  <si>
    <t>цена за ед.</t>
  </si>
  <si>
    <t>итого</t>
  </si>
  <si>
    <t>уп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</si>
  <si>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</si>
  <si>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</si>
  <si>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Бахилы полиэтиленовые одноразовые</t>
  </si>
  <si>
    <t>пар</t>
  </si>
  <si>
    <t>Бинт н/стер 5х10</t>
  </si>
  <si>
    <t>Бинт н/стер 7х14</t>
  </si>
  <si>
    <t>Игла-бабочка G22</t>
  </si>
  <si>
    <t>Игла 2х-сторонняя G22</t>
  </si>
  <si>
    <t>Жгут для взятия крови из вены,к/о</t>
  </si>
  <si>
    <t>Лейкопластырь 2,5х5см на бумажной основе</t>
  </si>
  <si>
    <t>КБСУ жёлтый на 5л плотный</t>
  </si>
  <si>
    <t xml:space="preserve">Марля н/стерильная </t>
  </si>
  <si>
    <t>м</t>
  </si>
  <si>
    <t>Маски 3х-слойные однор-е на резинке (голубые)</t>
  </si>
  <si>
    <t>Мочеприёмник стерильный до 2 л</t>
  </si>
  <si>
    <t>Пакет чёрный кл"А" 500х600 д/мед.мусора</t>
  </si>
  <si>
    <t>Пакет жёлтый кл"Б" 500х600 д/мед.отходов</t>
  </si>
  <si>
    <t>Перчатки однор-е н/ст латекс-е не опудр-е (М)</t>
  </si>
  <si>
    <t>Перчатки однор-е н/ст латекс-е не опудр-е (S)</t>
  </si>
  <si>
    <t>Перчатки стер-е хирургич-е р-р 7,5</t>
  </si>
  <si>
    <t>Проб-ка ваккумт-р с красной кр. для б/х ан-за крови</t>
  </si>
  <si>
    <t>Проб-ка ваккумт-р с жёлтой кр. для б/х ан-за крови</t>
  </si>
  <si>
    <t>Простынь одноразовая н/стерильная 110х160 см</t>
  </si>
  <si>
    <t>Система одноразовая для инфузий в/в</t>
  </si>
  <si>
    <t>Термометр ртутный д/измерения темп-ры тела</t>
  </si>
  <si>
    <t>Фартук одноразовый полиэтилен</t>
  </si>
  <si>
    <t>Халат одноразовый н/стер (СИЗ) р-р XL</t>
  </si>
  <si>
    <t>Шапочка-берет одноразовый</t>
  </si>
  <si>
    <t>Шпатель одноразовый лор.дерев.стер.</t>
  </si>
  <si>
    <t>Штатив для пробирок 20 гнёзд</t>
  </si>
  <si>
    <t>Шприц 2,5гр</t>
  </si>
  <si>
    <t>Шприц 5,0гр</t>
  </si>
  <si>
    <t>Шприц 10,0гр</t>
  </si>
  <si>
    <t>Шприц 20,0гр</t>
  </si>
  <si>
    <t>Бумага ЭКГ 110*30*12мм</t>
  </si>
  <si>
    <t>Зажимы на конечности д/взр.на ЭКГ аппарат/комплект 4шт/</t>
  </si>
  <si>
    <t>Тропониновые тест полоски №25</t>
  </si>
  <si>
    <t>Электроды д/ЭКГ аппарата (Взрослые) грудные</t>
  </si>
  <si>
    <t>Иглодержатель пластмассовый для вакутейнера</t>
  </si>
  <si>
    <t>Заявка на мед.изделия поликлиники</t>
  </si>
  <si>
    <t>Объявление о проведении закупа товаров способом запроса ценовых предложений №4</t>
  </si>
  <si>
    <t>4)  Окончательный срок предоставления ценовых предложений – с 09-00 часов 14 февраля 2022 года до 09-00 часов  21 февраля  2022 года</t>
  </si>
  <si>
    <t>5) Дата, время и место вскрытия конвертов: 15-00 часов 21 февраля 2022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</si>
</sst>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2" fontId="0" fillId="0" borderId="0" xfId="0" applyNumberFormat="1"/>
    <xf numFmtId="2" fontId="1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3" fillId="0" borderId="0" xfId="0" applyNumberFormat="1" applyFont="1"/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2" fontId="4" fillId="3" borderId="2" xfId="0" applyNumberFormat="1" applyFont="1" applyFill="1" applyBorder="1" applyAlignment="1">
      <alignment horizontal="center" vertical="top"/>
    </xf>
    <xf numFmtId="0" fontId="3" fillId="0" borderId="2" xfId="0" applyFont="1" applyBorder="1"/>
    <xf numFmtId="2" fontId="4" fillId="0" borderId="2" xfId="0" applyNumberFormat="1" applyFont="1" applyBorder="1"/>
    <xf numFmtId="0" fontId="7" fillId="0" borderId="5" xfId="0" applyFont="1" applyFill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0" borderId="2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2" fontId="4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topLeftCell="A10" zoomScale="70" zoomScaleNormal="80" zoomScaleSheetLayoutView="70" workbookViewId="0">
      <selection activeCell="B20" sqref="B20"/>
    </sheetView>
  </sheetViews>
  <sheetFormatPr defaultRowHeight="15" x14ac:dyDescent="0.25"/>
  <cols>
    <col min="1" max="1" width="7.42578125" style="35" customWidth="1"/>
    <col min="2" max="2" width="46.85546875" customWidth="1"/>
    <col min="3" max="3" width="9.140625" customWidth="1"/>
    <col min="4" max="4" width="10.85546875" customWidth="1"/>
    <col min="5" max="5" width="15.85546875" style="5" customWidth="1"/>
    <col min="6" max="6" width="0" hidden="1" customWidth="1"/>
    <col min="7" max="7" width="13.85546875" style="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1:8" hidden="1" x14ac:dyDescent="0.25"/>
    <row r="2" spans="1:8" hidden="1" x14ac:dyDescent="0.25"/>
    <row r="3" spans="1:8" hidden="1" x14ac:dyDescent="0.25">
      <c r="C3" t="s">
        <v>0</v>
      </c>
    </row>
    <row r="4" spans="1:8" hidden="1" x14ac:dyDescent="0.25">
      <c r="C4" t="s">
        <v>1</v>
      </c>
    </row>
    <row r="5" spans="1:8" hidden="1" x14ac:dyDescent="0.25">
      <c r="C5" t="s">
        <v>2</v>
      </c>
    </row>
    <row r="6" spans="1:8" hidden="1" x14ac:dyDescent="0.25"/>
    <row r="7" spans="1:8" hidden="1" x14ac:dyDescent="0.25">
      <c r="B7" t="s">
        <v>3</v>
      </c>
    </row>
    <row r="8" spans="1:8" hidden="1" x14ac:dyDescent="0.25">
      <c r="B8" t="s">
        <v>4</v>
      </c>
    </row>
    <row r="9" spans="1:8" hidden="1" x14ac:dyDescent="0.25"/>
    <row r="11" spans="1:8" s="1" customFormat="1" ht="15.75" x14ac:dyDescent="0.25">
      <c r="A11" s="36"/>
      <c r="B11" s="7" t="s">
        <v>59</v>
      </c>
      <c r="C11" s="7"/>
      <c r="D11" s="9"/>
      <c r="E11" s="10"/>
      <c r="F11" s="9"/>
      <c r="G11" s="10"/>
      <c r="H11" s="8"/>
    </row>
    <row r="12" spans="1:8" ht="15.75" x14ac:dyDescent="0.25">
      <c r="A12" s="37"/>
      <c r="B12" s="11"/>
      <c r="C12" s="12"/>
      <c r="D12" s="12"/>
      <c r="E12" s="13"/>
      <c r="F12" s="12"/>
      <c r="G12" s="13"/>
      <c r="H12" s="11"/>
    </row>
    <row r="13" spans="1:8" ht="73.5" customHeight="1" x14ac:dyDescent="0.25">
      <c r="A13" s="37"/>
      <c r="B13" s="46" t="s">
        <v>9</v>
      </c>
      <c r="C13" s="46"/>
      <c r="D13" s="46"/>
      <c r="E13" s="46"/>
      <c r="F13" s="46"/>
      <c r="G13" s="46"/>
      <c r="H13" s="46"/>
    </row>
    <row r="14" spans="1:8" ht="33.75" customHeight="1" x14ac:dyDescent="0.25">
      <c r="A14" s="37"/>
      <c r="B14" s="46" t="s">
        <v>5</v>
      </c>
      <c r="C14" s="46"/>
      <c r="D14" s="46"/>
      <c r="E14" s="46"/>
      <c r="F14" s="46"/>
      <c r="G14" s="46"/>
      <c r="H14" s="46"/>
    </row>
    <row r="15" spans="1:8" ht="18" customHeight="1" thickBot="1" x14ac:dyDescent="0.3">
      <c r="A15" s="37"/>
      <c r="B15" s="2" t="s">
        <v>6</v>
      </c>
      <c r="C15" s="3"/>
      <c r="D15" s="4"/>
      <c r="E15" s="6"/>
      <c r="F15" s="4"/>
      <c r="G15" s="6"/>
      <c r="H15" s="4"/>
    </row>
    <row r="16" spans="1:8" ht="24" customHeight="1" x14ac:dyDescent="0.25">
      <c r="A16" s="37"/>
      <c r="B16" s="46" t="s">
        <v>19</v>
      </c>
      <c r="C16" s="46"/>
      <c r="D16" s="46"/>
      <c r="E16" s="46"/>
      <c r="F16" s="46"/>
      <c r="G16" s="46"/>
      <c r="H16" s="46"/>
    </row>
    <row r="17" spans="1:9" ht="31.5" customHeight="1" x14ac:dyDescent="0.25">
      <c r="A17" s="37"/>
      <c r="B17" s="46" t="s">
        <v>7</v>
      </c>
      <c r="C17" s="46"/>
      <c r="D17" s="46"/>
      <c r="E17" s="46"/>
      <c r="F17" s="46"/>
      <c r="G17" s="46"/>
      <c r="H17" s="46"/>
    </row>
    <row r="18" spans="1:9" ht="30.75" customHeight="1" x14ac:dyDescent="0.25">
      <c r="A18" s="37"/>
      <c r="B18" s="46" t="s">
        <v>60</v>
      </c>
      <c r="C18" s="46"/>
      <c r="D18" s="46"/>
      <c r="E18" s="46"/>
      <c r="F18" s="46"/>
      <c r="G18" s="46"/>
      <c r="H18" s="46"/>
    </row>
    <row r="19" spans="1:9" ht="25.5" customHeight="1" x14ac:dyDescent="0.25">
      <c r="A19" s="37"/>
      <c r="B19" s="46" t="s">
        <v>61</v>
      </c>
      <c r="C19" s="46"/>
      <c r="D19" s="46"/>
      <c r="E19" s="46"/>
      <c r="F19" s="46"/>
      <c r="G19" s="46"/>
      <c r="H19" s="46"/>
    </row>
    <row r="20" spans="1:9" ht="15.75" x14ac:dyDescent="0.25">
      <c r="A20" s="37"/>
      <c r="B20" s="11"/>
      <c r="C20" s="11"/>
      <c r="D20" s="11"/>
      <c r="E20" s="14"/>
      <c r="F20" s="11"/>
      <c r="G20" s="14"/>
      <c r="H20" s="11"/>
    </row>
    <row r="21" spans="1:9" ht="15.75" x14ac:dyDescent="0.25">
      <c r="A21" s="37"/>
      <c r="B21" s="44" t="s">
        <v>58</v>
      </c>
      <c r="C21" s="45"/>
      <c r="D21" s="45"/>
      <c r="E21" s="45"/>
      <c r="F21" s="45"/>
      <c r="G21" s="10"/>
      <c r="H21" s="8"/>
      <c r="I21" s="1"/>
    </row>
    <row r="22" spans="1:9" ht="15.75" x14ac:dyDescent="0.25">
      <c r="A22" s="38"/>
      <c r="B22" s="44" t="s">
        <v>20</v>
      </c>
      <c r="C22" s="45"/>
      <c r="D22" s="45"/>
      <c r="E22" s="45"/>
      <c r="F22" s="45"/>
      <c r="G22" s="10"/>
      <c r="H22" s="8"/>
      <c r="I22" s="1"/>
    </row>
    <row r="23" spans="1:9" ht="15.75" x14ac:dyDescent="0.25">
      <c r="A23" s="38"/>
      <c r="B23" s="23"/>
      <c r="C23" s="24"/>
      <c r="D23" s="24"/>
      <c r="E23" s="24"/>
      <c r="F23" s="24"/>
      <c r="G23" s="10"/>
      <c r="H23" s="8"/>
      <c r="I23" s="1"/>
    </row>
    <row r="24" spans="1:9" ht="23.25" customHeight="1" x14ac:dyDescent="0.25">
      <c r="A24" s="39" t="s">
        <v>10</v>
      </c>
      <c r="B24" s="21" t="s">
        <v>11</v>
      </c>
      <c r="C24" s="15" t="s">
        <v>12</v>
      </c>
      <c r="D24" s="16" t="s">
        <v>13</v>
      </c>
      <c r="E24" s="22" t="s">
        <v>16</v>
      </c>
      <c r="F24" s="17" t="s">
        <v>14</v>
      </c>
      <c r="G24" s="18" t="s">
        <v>15</v>
      </c>
      <c r="H24" s="8"/>
      <c r="I24" s="1"/>
    </row>
    <row r="25" spans="1:9" ht="23.25" customHeight="1" x14ac:dyDescent="0.25">
      <c r="A25" s="39">
        <v>2</v>
      </c>
      <c r="B25" s="28" t="s">
        <v>21</v>
      </c>
      <c r="C25" s="29" t="s">
        <v>22</v>
      </c>
      <c r="D25" s="29">
        <v>2500</v>
      </c>
      <c r="E25" s="26">
        <v>9</v>
      </c>
      <c r="F25" s="30"/>
      <c r="G25" s="27">
        <f t="shared" ref="G25:G59" si="0">D25*E25</f>
        <v>22500</v>
      </c>
      <c r="H25" s="8"/>
      <c r="I25" s="1"/>
    </row>
    <row r="26" spans="1:9" ht="23.25" customHeight="1" x14ac:dyDescent="0.25">
      <c r="A26" s="39">
        <v>3</v>
      </c>
      <c r="B26" s="31" t="s">
        <v>23</v>
      </c>
      <c r="C26" s="32" t="s">
        <v>8</v>
      </c>
      <c r="D26" s="32">
        <v>1000</v>
      </c>
      <c r="E26" s="26">
        <v>58</v>
      </c>
      <c r="F26" s="30"/>
      <c r="G26" s="27">
        <f t="shared" si="0"/>
        <v>58000</v>
      </c>
      <c r="H26" s="8"/>
      <c r="I26" s="1"/>
    </row>
    <row r="27" spans="1:9" ht="23.25" customHeight="1" x14ac:dyDescent="0.25">
      <c r="A27" s="39">
        <v>4</v>
      </c>
      <c r="B27" s="33" t="s">
        <v>24</v>
      </c>
      <c r="C27" s="32" t="s">
        <v>8</v>
      </c>
      <c r="D27" s="32">
        <v>1000</v>
      </c>
      <c r="E27" s="26">
        <v>116</v>
      </c>
      <c r="F27" s="30"/>
      <c r="G27" s="27">
        <f t="shared" si="0"/>
        <v>116000</v>
      </c>
      <c r="H27" s="8"/>
      <c r="I27" s="1"/>
    </row>
    <row r="28" spans="1:9" ht="23.25" customHeight="1" x14ac:dyDescent="0.25">
      <c r="A28" s="25">
        <v>5</v>
      </c>
      <c r="B28" s="33" t="s">
        <v>25</v>
      </c>
      <c r="C28" s="32" t="s">
        <v>8</v>
      </c>
      <c r="D28" s="32">
        <v>200</v>
      </c>
      <c r="E28" s="26">
        <v>70</v>
      </c>
      <c r="F28" s="30"/>
      <c r="G28" s="27">
        <f t="shared" si="0"/>
        <v>14000</v>
      </c>
      <c r="H28" s="8"/>
      <c r="I28" s="1"/>
    </row>
    <row r="29" spans="1:9" ht="23.25" customHeight="1" x14ac:dyDescent="0.25">
      <c r="A29" s="39">
        <v>6</v>
      </c>
      <c r="B29" s="33" t="s">
        <v>26</v>
      </c>
      <c r="C29" s="32" t="s">
        <v>8</v>
      </c>
      <c r="D29" s="32">
        <v>5000</v>
      </c>
      <c r="E29" s="26">
        <v>70</v>
      </c>
      <c r="F29" s="30"/>
      <c r="G29" s="27">
        <f t="shared" si="0"/>
        <v>350000</v>
      </c>
      <c r="H29" s="8"/>
      <c r="I29" s="1"/>
    </row>
    <row r="30" spans="1:9" ht="23.25" customHeight="1" x14ac:dyDescent="0.25">
      <c r="A30" s="39">
        <v>7</v>
      </c>
      <c r="B30" s="31" t="s">
        <v>57</v>
      </c>
      <c r="C30" s="32" t="s">
        <v>8</v>
      </c>
      <c r="D30" s="32">
        <v>5000</v>
      </c>
      <c r="E30" s="26">
        <v>32</v>
      </c>
      <c r="F30" s="30"/>
      <c r="G30" s="27">
        <f t="shared" si="0"/>
        <v>160000</v>
      </c>
      <c r="H30" s="8"/>
      <c r="I30" s="1"/>
    </row>
    <row r="31" spans="1:9" ht="23.25" customHeight="1" x14ac:dyDescent="0.25">
      <c r="A31" s="39">
        <v>8</v>
      </c>
      <c r="B31" s="31" t="s">
        <v>27</v>
      </c>
      <c r="C31" s="32" t="s">
        <v>8</v>
      </c>
      <c r="D31" s="32">
        <v>100</v>
      </c>
      <c r="E31" s="26">
        <v>650</v>
      </c>
      <c r="F31" s="30"/>
      <c r="G31" s="27">
        <f t="shared" si="0"/>
        <v>65000</v>
      </c>
      <c r="H31" s="8"/>
      <c r="I31" s="1"/>
    </row>
    <row r="32" spans="1:9" ht="23.25" customHeight="1" x14ac:dyDescent="0.25">
      <c r="A32" s="25">
        <v>9</v>
      </c>
      <c r="B32" s="31" t="s">
        <v>28</v>
      </c>
      <c r="C32" s="32" t="s">
        <v>8</v>
      </c>
      <c r="D32" s="32">
        <v>200</v>
      </c>
      <c r="E32" s="26">
        <v>145</v>
      </c>
      <c r="F32" s="30"/>
      <c r="G32" s="27">
        <f t="shared" si="0"/>
        <v>29000</v>
      </c>
      <c r="H32" s="8"/>
      <c r="I32" s="1"/>
    </row>
    <row r="33" spans="1:9" ht="23.25" customHeight="1" x14ac:dyDescent="0.25">
      <c r="A33" s="39">
        <v>10</v>
      </c>
      <c r="B33" s="31" t="s">
        <v>29</v>
      </c>
      <c r="C33" s="32" t="s">
        <v>8</v>
      </c>
      <c r="D33" s="32">
        <v>500</v>
      </c>
      <c r="E33" s="26">
        <v>160</v>
      </c>
      <c r="F33" s="30"/>
      <c r="G33" s="27">
        <f t="shared" si="0"/>
        <v>80000</v>
      </c>
      <c r="H33" s="8"/>
      <c r="I33" s="1"/>
    </row>
    <row r="34" spans="1:9" ht="23.25" customHeight="1" x14ac:dyDescent="0.25">
      <c r="A34" s="39">
        <v>11</v>
      </c>
      <c r="B34" s="31" t="s">
        <v>30</v>
      </c>
      <c r="C34" s="32" t="s">
        <v>31</v>
      </c>
      <c r="D34" s="32">
        <v>1000</v>
      </c>
      <c r="E34" s="26">
        <v>89</v>
      </c>
      <c r="F34" s="30"/>
      <c r="G34" s="27">
        <f t="shared" si="0"/>
        <v>89000</v>
      </c>
      <c r="H34" s="8"/>
      <c r="I34" s="1"/>
    </row>
    <row r="35" spans="1:9" ht="23.25" customHeight="1" x14ac:dyDescent="0.25">
      <c r="A35" s="39">
        <v>12</v>
      </c>
      <c r="B35" s="31" t="s">
        <v>32</v>
      </c>
      <c r="C35" s="32" t="s">
        <v>8</v>
      </c>
      <c r="D35" s="32">
        <v>5000</v>
      </c>
      <c r="E35" s="26">
        <v>18</v>
      </c>
      <c r="F35" s="30"/>
      <c r="G35" s="27">
        <f t="shared" si="0"/>
        <v>90000</v>
      </c>
      <c r="H35" s="8"/>
      <c r="I35" s="1"/>
    </row>
    <row r="36" spans="1:9" ht="23.25" customHeight="1" x14ac:dyDescent="0.25">
      <c r="A36" s="25">
        <v>13</v>
      </c>
      <c r="B36" s="31" t="s">
        <v>33</v>
      </c>
      <c r="C36" s="32" t="s">
        <v>8</v>
      </c>
      <c r="D36" s="32">
        <v>50</v>
      </c>
      <c r="E36" s="26">
        <v>190</v>
      </c>
      <c r="F36" s="30"/>
      <c r="G36" s="27">
        <f t="shared" si="0"/>
        <v>9500</v>
      </c>
      <c r="H36" s="8"/>
      <c r="I36" s="1"/>
    </row>
    <row r="37" spans="1:9" ht="23.25" customHeight="1" x14ac:dyDescent="0.25">
      <c r="A37" s="39">
        <v>14</v>
      </c>
      <c r="B37" s="31" t="s">
        <v>34</v>
      </c>
      <c r="C37" s="32" t="s">
        <v>8</v>
      </c>
      <c r="D37" s="32">
        <v>2000</v>
      </c>
      <c r="E37" s="26">
        <v>22</v>
      </c>
      <c r="F37" s="30"/>
      <c r="G37" s="27">
        <f t="shared" si="0"/>
        <v>44000</v>
      </c>
      <c r="H37" s="8"/>
      <c r="I37" s="1"/>
    </row>
    <row r="38" spans="1:9" ht="23.25" customHeight="1" x14ac:dyDescent="0.25">
      <c r="A38" s="39">
        <v>15</v>
      </c>
      <c r="B38" s="31" t="s">
        <v>35</v>
      </c>
      <c r="C38" s="32" t="s">
        <v>8</v>
      </c>
      <c r="D38" s="32">
        <v>3700</v>
      </c>
      <c r="E38" s="26">
        <v>22</v>
      </c>
      <c r="F38" s="30"/>
      <c r="G38" s="27">
        <f t="shared" si="0"/>
        <v>81400</v>
      </c>
      <c r="H38" s="8"/>
      <c r="I38" s="1"/>
    </row>
    <row r="39" spans="1:9" ht="23.25" customHeight="1" x14ac:dyDescent="0.25">
      <c r="A39" s="39">
        <v>16</v>
      </c>
      <c r="B39" s="31" t="s">
        <v>36</v>
      </c>
      <c r="C39" s="32" t="s">
        <v>22</v>
      </c>
      <c r="D39" s="32">
        <v>10000</v>
      </c>
      <c r="E39" s="26">
        <v>80</v>
      </c>
      <c r="F39" s="30"/>
      <c r="G39" s="27">
        <f t="shared" si="0"/>
        <v>800000</v>
      </c>
      <c r="H39" s="8"/>
      <c r="I39" s="1"/>
    </row>
    <row r="40" spans="1:9" ht="23.25" customHeight="1" x14ac:dyDescent="0.25">
      <c r="A40" s="25">
        <v>17</v>
      </c>
      <c r="B40" s="31" t="s">
        <v>37</v>
      </c>
      <c r="C40" s="32" t="s">
        <v>22</v>
      </c>
      <c r="D40" s="32">
        <v>10000</v>
      </c>
      <c r="E40" s="26">
        <v>80</v>
      </c>
      <c r="F40" s="30"/>
      <c r="G40" s="27">
        <f t="shared" si="0"/>
        <v>800000</v>
      </c>
      <c r="H40" s="8"/>
      <c r="I40" s="1"/>
    </row>
    <row r="41" spans="1:9" ht="23.25" customHeight="1" x14ac:dyDescent="0.25">
      <c r="A41" s="39">
        <v>18</v>
      </c>
      <c r="B41" s="31" t="s">
        <v>38</v>
      </c>
      <c r="C41" s="32" t="s">
        <v>22</v>
      </c>
      <c r="D41" s="32">
        <v>2000</v>
      </c>
      <c r="E41" s="26">
        <v>170</v>
      </c>
      <c r="F41" s="30"/>
      <c r="G41" s="27">
        <f t="shared" si="0"/>
        <v>340000</v>
      </c>
      <c r="H41" s="8"/>
      <c r="I41" s="1"/>
    </row>
    <row r="42" spans="1:9" ht="23.25" customHeight="1" x14ac:dyDescent="0.25">
      <c r="A42" s="39">
        <v>19</v>
      </c>
      <c r="B42" s="31" t="s">
        <v>39</v>
      </c>
      <c r="C42" s="32" t="s">
        <v>8</v>
      </c>
      <c r="D42" s="32">
        <v>2000</v>
      </c>
      <c r="E42" s="26">
        <v>52</v>
      </c>
      <c r="F42" s="30"/>
      <c r="G42" s="27">
        <f t="shared" si="0"/>
        <v>104000</v>
      </c>
      <c r="H42" s="8"/>
      <c r="I42" s="1"/>
    </row>
    <row r="43" spans="1:9" ht="23.25" customHeight="1" x14ac:dyDescent="0.25">
      <c r="A43" s="39">
        <v>20</v>
      </c>
      <c r="B43" s="31" t="s">
        <v>40</v>
      </c>
      <c r="C43" s="32" t="s">
        <v>8</v>
      </c>
      <c r="D43" s="32">
        <v>5000</v>
      </c>
      <c r="E43" s="26">
        <v>68</v>
      </c>
      <c r="F43" s="30"/>
      <c r="G43" s="27">
        <f t="shared" si="0"/>
        <v>340000</v>
      </c>
      <c r="H43" s="8"/>
      <c r="I43" s="1"/>
    </row>
    <row r="44" spans="1:9" ht="23.25" customHeight="1" x14ac:dyDescent="0.25">
      <c r="A44" s="25">
        <v>21</v>
      </c>
      <c r="B44" s="31" t="s">
        <v>41</v>
      </c>
      <c r="C44" s="32" t="s">
        <v>8</v>
      </c>
      <c r="D44" s="32">
        <v>200</v>
      </c>
      <c r="E44" s="26">
        <v>240</v>
      </c>
      <c r="F44" s="30"/>
      <c r="G44" s="27">
        <f t="shared" si="0"/>
        <v>48000</v>
      </c>
      <c r="H44" s="8"/>
      <c r="I44" s="1"/>
    </row>
    <row r="45" spans="1:9" ht="23.25" customHeight="1" x14ac:dyDescent="0.25">
      <c r="A45" s="39">
        <v>24</v>
      </c>
      <c r="B45" s="31" t="s">
        <v>42</v>
      </c>
      <c r="C45" s="32" t="s">
        <v>8</v>
      </c>
      <c r="D45" s="32">
        <v>300</v>
      </c>
      <c r="E45" s="26">
        <v>75</v>
      </c>
      <c r="F45" s="30"/>
      <c r="G45" s="27">
        <f t="shared" si="0"/>
        <v>22500</v>
      </c>
      <c r="H45" s="8"/>
      <c r="I45" s="1"/>
    </row>
    <row r="46" spans="1:9" ht="23.25" customHeight="1" x14ac:dyDescent="0.25">
      <c r="A46" s="25">
        <v>25</v>
      </c>
      <c r="B46" s="31" t="s">
        <v>43</v>
      </c>
      <c r="C46" s="32" t="s">
        <v>8</v>
      </c>
      <c r="D46" s="32">
        <v>100</v>
      </c>
      <c r="E46" s="26">
        <v>980</v>
      </c>
      <c r="F46" s="30"/>
      <c r="G46" s="27">
        <f t="shared" si="0"/>
        <v>98000</v>
      </c>
      <c r="H46" s="8"/>
      <c r="I46" s="1"/>
    </row>
    <row r="47" spans="1:9" ht="23.25" customHeight="1" x14ac:dyDescent="0.25">
      <c r="A47" s="39">
        <v>26</v>
      </c>
      <c r="B47" s="31" t="s">
        <v>44</v>
      </c>
      <c r="C47" s="32" t="s">
        <v>8</v>
      </c>
      <c r="D47" s="32">
        <v>300</v>
      </c>
      <c r="E47" s="26">
        <v>25</v>
      </c>
      <c r="F47" s="30"/>
      <c r="G47" s="27">
        <f t="shared" si="0"/>
        <v>7500</v>
      </c>
      <c r="H47" s="8"/>
      <c r="I47" s="1"/>
    </row>
    <row r="48" spans="1:9" ht="23.25" customHeight="1" x14ac:dyDescent="0.25">
      <c r="A48" s="39">
        <v>27</v>
      </c>
      <c r="B48" s="31" t="s">
        <v>45</v>
      </c>
      <c r="C48" s="32" t="s">
        <v>8</v>
      </c>
      <c r="D48" s="32">
        <v>1000</v>
      </c>
      <c r="E48" s="26">
        <v>650</v>
      </c>
      <c r="F48" s="30"/>
      <c r="G48" s="27">
        <f t="shared" si="0"/>
        <v>650000</v>
      </c>
      <c r="H48" s="8"/>
      <c r="I48" s="1"/>
    </row>
    <row r="49" spans="1:9" ht="23.25" customHeight="1" x14ac:dyDescent="0.25">
      <c r="A49" s="39">
        <v>28</v>
      </c>
      <c r="B49" s="31" t="s">
        <v>46</v>
      </c>
      <c r="C49" s="32" t="s">
        <v>8</v>
      </c>
      <c r="D49" s="32">
        <v>1500</v>
      </c>
      <c r="E49" s="26">
        <v>20</v>
      </c>
      <c r="F49" s="30"/>
      <c r="G49" s="27">
        <f t="shared" si="0"/>
        <v>30000</v>
      </c>
      <c r="H49" s="8"/>
      <c r="I49" s="1"/>
    </row>
    <row r="50" spans="1:9" ht="23.25" customHeight="1" x14ac:dyDescent="0.25">
      <c r="A50" s="25">
        <v>29</v>
      </c>
      <c r="B50" s="31" t="s">
        <v>47</v>
      </c>
      <c r="C50" s="32" t="s">
        <v>8</v>
      </c>
      <c r="D50" s="32">
        <v>3000</v>
      </c>
      <c r="E50" s="26">
        <v>22</v>
      </c>
      <c r="F50" s="30"/>
      <c r="G50" s="27">
        <f t="shared" si="0"/>
        <v>66000</v>
      </c>
      <c r="H50" s="8"/>
      <c r="I50" s="1"/>
    </row>
    <row r="51" spans="1:9" ht="23.25" customHeight="1" x14ac:dyDescent="0.25">
      <c r="A51" s="39">
        <v>30</v>
      </c>
      <c r="B51" s="31" t="s">
        <v>48</v>
      </c>
      <c r="C51" s="32" t="s">
        <v>8</v>
      </c>
      <c r="D51" s="32">
        <v>10</v>
      </c>
      <c r="E51" s="26">
        <v>1100</v>
      </c>
      <c r="F51" s="30"/>
      <c r="G51" s="27">
        <f t="shared" si="0"/>
        <v>11000</v>
      </c>
      <c r="H51" s="8"/>
      <c r="I51" s="1"/>
    </row>
    <row r="52" spans="1:9" ht="23.25" customHeight="1" x14ac:dyDescent="0.25">
      <c r="A52" s="39">
        <v>31</v>
      </c>
      <c r="B52" s="31" t="s">
        <v>49</v>
      </c>
      <c r="C52" s="32" t="s">
        <v>8</v>
      </c>
      <c r="D52" s="32">
        <v>3000</v>
      </c>
      <c r="E52" s="26">
        <v>24</v>
      </c>
      <c r="F52" s="30"/>
      <c r="G52" s="27">
        <f t="shared" si="0"/>
        <v>72000</v>
      </c>
      <c r="H52" s="8"/>
      <c r="I52" s="1"/>
    </row>
    <row r="53" spans="1:9" ht="23.25" customHeight="1" x14ac:dyDescent="0.25">
      <c r="A53" s="39">
        <v>32</v>
      </c>
      <c r="B53" s="31" t="s">
        <v>50</v>
      </c>
      <c r="C53" s="32" t="s">
        <v>8</v>
      </c>
      <c r="D53" s="32">
        <v>5000</v>
      </c>
      <c r="E53" s="26">
        <v>25</v>
      </c>
      <c r="F53" s="30"/>
      <c r="G53" s="27">
        <f t="shared" si="0"/>
        <v>125000</v>
      </c>
      <c r="H53" s="8"/>
      <c r="I53" s="1"/>
    </row>
    <row r="54" spans="1:9" ht="23.25" customHeight="1" x14ac:dyDescent="0.25">
      <c r="A54" s="25">
        <v>33</v>
      </c>
      <c r="B54" s="31" t="s">
        <v>51</v>
      </c>
      <c r="C54" s="32" t="s">
        <v>8</v>
      </c>
      <c r="D54" s="32">
        <v>5000</v>
      </c>
      <c r="E54" s="26">
        <v>35</v>
      </c>
      <c r="F54" s="30"/>
      <c r="G54" s="27">
        <f t="shared" si="0"/>
        <v>175000</v>
      </c>
      <c r="H54" s="8"/>
      <c r="I54" s="1"/>
    </row>
    <row r="55" spans="1:9" ht="23.25" customHeight="1" x14ac:dyDescent="0.25">
      <c r="A55" s="39">
        <v>34</v>
      </c>
      <c r="B55" s="31" t="s">
        <v>52</v>
      </c>
      <c r="C55" s="32" t="s">
        <v>8</v>
      </c>
      <c r="D55" s="32">
        <v>2000</v>
      </c>
      <c r="E55" s="34">
        <v>40</v>
      </c>
      <c r="F55" s="30"/>
      <c r="G55" s="27">
        <f t="shared" si="0"/>
        <v>80000</v>
      </c>
      <c r="H55" s="8"/>
      <c r="I55" s="1"/>
    </row>
    <row r="56" spans="1:9" ht="23.25" customHeight="1" x14ac:dyDescent="0.25">
      <c r="A56" s="39">
        <v>35</v>
      </c>
      <c r="B56" s="31" t="s">
        <v>53</v>
      </c>
      <c r="C56" s="32" t="s">
        <v>8</v>
      </c>
      <c r="D56" s="32">
        <v>300</v>
      </c>
      <c r="E56" s="26">
        <v>819</v>
      </c>
      <c r="F56" s="30"/>
      <c r="G56" s="27">
        <f t="shared" si="0"/>
        <v>245700</v>
      </c>
      <c r="H56" s="8"/>
      <c r="I56" s="1"/>
    </row>
    <row r="57" spans="1:9" ht="23.25" customHeight="1" x14ac:dyDescent="0.25">
      <c r="A57" s="39">
        <v>36</v>
      </c>
      <c r="B57" s="31" t="s">
        <v>54</v>
      </c>
      <c r="C57" s="32" t="s">
        <v>8</v>
      </c>
      <c r="D57" s="32">
        <v>8</v>
      </c>
      <c r="E57" s="26">
        <v>15120</v>
      </c>
      <c r="F57" s="30"/>
      <c r="G57" s="27">
        <f t="shared" si="0"/>
        <v>120960</v>
      </c>
      <c r="H57" s="8"/>
      <c r="I57" s="1"/>
    </row>
    <row r="58" spans="1:9" ht="23.25" customHeight="1" x14ac:dyDescent="0.25">
      <c r="A58" s="25">
        <v>37</v>
      </c>
      <c r="B58" s="31" t="s">
        <v>55</v>
      </c>
      <c r="C58" s="32" t="s">
        <v>18</v>
      </c>
      <c r="D58" s="32">
        <v>1</v>
      </c>
      <c r="E58" s="26">
        <v>25000</v>
      </c>
      <c r="F58" s="30"/>
      <c r="G58" s="27">
        <f t="shared" si="0"/>
        <v>25000</v>
      </c>
      <c r="H58" s="8"/>
      <c r="I58" s="1"/>
    </row>
    <row r="59" spans="1:9" ht="23.25" customHeight="1" x14ac:dyDescent="0.25">
      <c r="A59" s="39">
        <v>38</v>
      </c>
      <c r="B59" s="33" t="s">
        <v>56</v>
      </c>
      <c r="C59" s="32" t="s">
        <v>8</v>
      </c>
      <c r="D59" s="32">
        <v>6</v>
      </c>
      <c r="E59" s="26">
        <v>16200</v>
      </c>
      <c r="F59" s="30"/>
      <c r="G59" s="27">
        <f t="shared" si="0"/>
        <v>97200</v>
      </c>
      <c r="H59" s="8"/>
      <c r="I59" s="1"/>
    </row>
    <row r="60" spans="1:9" ht="15.75" x14ac:dyDescent="0.25">
      <c r="A60" s="40"/>
      <c r="B60" s="41" t="s">
        <v>17</v>
      </c>
      <c r="C60" s="42"/>
      <c r="D60" s="42"/>
      <c r="E60" s="43"/>
      <c r="F60" s="19"/>
      <c r="G60" s="20">
        <f>SUM(G25:G59)</f>
        <v>5466260</v>
      </c>
      <c r="H60" s="11"/>
    </row>
  </sheetData>
  <mergeCells count="9">
    <mergeCell ref="B60:E60"/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2022-02-14T06:33:06Z</dcterms:modified>
</cp:coreProperties>
</file>