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0" windowWidth="20490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  <c r="K9" i="1"/>
  <c r="G9" i="1" l="1"/>
  <c r="I10" i="1" l="1"/>
  <c r="I9" i="1"/>
</calcChain>
</file>

<file path=xl/sharedStrings.xml><?xml version="1.0" encoding="utf-8"?>
<sst xmlns="http://schemas.openxmlformats.org/spreadsheetml/2006/main" count="22" uniqueCount="21">
  <si>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</si>
  <si>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</si>
  <si>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</si>
  <si>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</si>
  <si>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</si>
  <si>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</si>
  <si>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Итого сумма</t>
  </si>
  <si>
    <t>шт</t>
  </si>
  <si>
    <t>№ П/П</t>
  </si>
  <si>
    <t>ед. изм.</t>
  </si>
  <si>
    <t>кол-во</t>
  </si>
  <si>
    <t>цена за ед.</t>
  </si>
  <si>
    <t>сумма итого</t>
  </si>
  <si>
    <t>Итого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</si>
  <si>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 от 17 февраля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10 февраля 2022 года до 09-00 часов, 17 февраля 2022 года
5) Дата, время и место вскрытия конвертов: 15-00 часов, 17 февраля 2022 года, по адресу с. Иртышск, ул. Кожаберген батыра, 15, КГП на ПХВ «Иртышская РБ»</t>
    </r>
  </si>
  <si>
    <t>ТОО "СервисТехМед"</t>
  </si>
  <si>
    <t>010140000986</t>
  </si>
  <si>
    <t>17.02.2022 8.00</t>
  </si>
  <si>
    <t xml:space="preserve">наркотесты 3-х компонентный </t>
  </si>
  <si>
    <t>ТОО " DIALAB"</t>
  </si>
  <si>
    <t>Победитель по лотам  №1 ТОО "СервисТехМед"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</si>
</sst>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0" fillId="0" borderId="0" xfId="0"/>
    <xf numFmtId="2" fontId="1" fillId="0" borderId="1" xfId="0" applyNumberFormat="1" applyFont="1" applyBorder="1"/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3" xfId="0" applyFont="1" applyBorder="1" applyAlignment="1">
      <alignment horizontal="center" vertical="top"/>
    </xf>
    <xf numFmtId="49" fontId="4" fillId="0" borderId="1" xfId="0" applyNumberFormat="1" applyFont="1" applyBorder="1" applyAlignmen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1" fillId="0" borderId="1" xfId="0" applyFont="1" applyBorder="1"/>
    <xf numFmtId="2" fontId="1" fillId="0" borderId="1" xfId="0" applyNumberFormat="1" applyFont="1" applyFill="1" applyBorder="1"/>
    <xf numFmtId="0" fontId="1" fillId="4" borderId="11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5" xfId="0" applyNumberFormat="1" applyFont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 vertical="center"/>
    </xf>
    <xf numFmtId="0" fontId="1" fillId="0" borderId="4" xfId="0" applyFont="1" applyBorder="1" applyAlignment="1"/>
    <xf numFmtId="0" fontId="1" fillId="0" borderId="8" xfId="0" applyFont="1" applyBorder="1" applyAlignment="1"/>
    <xf numFmtId="2" fontId="1" fillId="0" borderId="6" xfId="0" applyNumberFormat="1" applyFont="1" applyFill="1" applyBorder="1"/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2" fontId="1" fillId="3" borderId="6" xfId="0" applyNumberFormat="1" applyFont="1" applyFill="1" applyBorder="1"/>
    <xf numFmtId="2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"/>
  <sheetViews>
    <sheetView tabSelected="1" zoomScaleNormal="100" workbookViewId="0">
      <selection activeCell="B13" sqref="B13"/>
    </sheetView>
  </sheetViews>
  <sheetFormatPr defaultRowHeight="15" x14ac:dyDescent="0.25"/>
  <cols>
    <col min="1" max="1" width="6.28515625" customWidth="1"/>
    <col min="2" max="2" width="69.28515625" customWidth="1"/>
    <col min="3" max="3" width="7.85546875" style="9" customWidth="1"/>
    <col min="4" max="4" width="10.85546875" style="9" customWidth="1"/>
    <col min="5" max="5" width="18.85546875" style="14" customWidth="1"/>
    <col min="6" max="6" width="0" hidden="1" customWidth="1"/>
    <col min="7" max="7" width="12.42578125" style="11" customWidth="1"/>
    <col min="8" max="8" width="9.5703125" style="11" bestFit="1" customWidth="1"/>
    <col min="9" max="9" width="12.28515625" style="11" customWidth="1"/>
  </cols>
  <sheetData>
    <row r="3" spans="1:11" ht="321.75" customHeight="1" x14ac:dyDescent="0.25">
      <c r="A3" s="2"/>
      <c r="B3" s="41" t="s">
        <v>14</v>
      </c>
      <c r="C3" s="41"/>
      <c r="D3" s="41"/>
      <c r="E3" s="41"/>
      <c r="F3" s="41"/>
      <c r="G3" s="24"/>
    </row>
    <row r="4" spans="1:11" ht="15.75" customHeight="1" x14ac:dyDescent="0.25">
      <c r="A4" s="3" t="s">
        <v>1</v>
      </c>
      <c r="B4" s="3" t="s">
        <v>2</v>
      </c>
      <c r="C4" s="42" t="s">
        <v>3</v>
      </c>
      <c r="D4" s="42"/>
      <c r="E4" s="43" t="s">
        <v>4</v>
      </c>
      <c r="F4" s="44"/>
      <c r="G4" s="25"/>
    </row>
    <row r="5" spans="1:11" s="6" customFormat="1" ht="15.75" customHeight="1" x14ac:dyDescent="0.25">
      <c r="A5" s="3">
        <v>1</v>
      </c>
      <c r="B5" s="5" t="s">
        <v>15</v>
      </c>
      <c r="C5" s="45" t="s">
        <v>17</v>
      </c>
      <c r="D5" s="45"/>
      <c r="E5" s="13" t="s">
        <v>16</v>
      </c>
      <c r="F5" s="8"/>
      <c r="G5" s="25"/>
      <c r="H5" s="11"/>
      <c r="I5" s="11"/>
    </row>
    <row r="6" spans="1:11" ht="15.75" x14ac:dyDescent="0.25">
      <c r="A6" s="4"/>
    </row>
    <row r="7" spans="1:11" ht="15.75" thickBot="1" x14ac:dyDescent="0.3">
      <c r="B7" s="1" t="s">
        <v>0</v>
      </c>
      <c r="C7" s="10"/>
      <c r="D7" s="10"/>
      <c r="E7" s="15"/>
      <c r="F7" s="1"/>
      <c r="G7" s="26"/>
    </row>
    <row r="8" spans="1:11" s="6" customFormat="1" ht="30.75" customHeight="1" thickBot="1" x14ac:dyDescent="0.3">
      <c r="A8" s="20" t="s">
        <v>8</v>
      </c>
      <c r="B8" s="21" t="s">
        <v>5</v>
      </c>
      <c r="C8" s="22" t="s">
        <v>9</v>
      </c>
      <c r="D8" s="12" t="s">
        <v>10</v>
      </c>
      <c r="E8" s="23" t="s">
        <v>11</v>
      </c>
      <c r="F8" s="18" t="s">
        <v>12</v>
      </c>
      <c r="G8" s="27" t="s">
        <v>6</v>
      </c>
      <c r="H8" s="39" t="s">
        <v>15</v>
      </c>
      <c r="I8" s="40"/>
      <c r="J8" s="39" t="s">
        <v>19</v>
      </c>
      <c r="K8" s="40"/>
    </row>
    <row r="9" spans="1:11" ht="15.75" x14ac:dyDescent="0.25">
      <c r="A9" s="19">
        <v>1</v>
      </c>
      <c r="B9" s="32" t="s">
        <v>18</v>
      </c>
      <c r="C9" s="33" t="s">
        <v>7</v>
      </c>
      <c r="D9" s="34">
        <v>30</v>
      </c>
      <c r="E9" s="35">
        <v>1224</v>
      </c>
      <c r="F9" s="34"/>
      <c r="G9" s="36">
        <f t="shared" ref="G9" si="0">D9*E9</f>
        <v>36720</v>
      </c>
      <c r="H9" s="46">
        <v>751</v>
      </c>
      <c r="I9" s="47">
        <f t="shared" ref="I9" si="1">D9*H9</f>
        <v>22530</v>
      </c>
      <c r="J9" s="31">
        <v>978</v>
      </c>
      <c r="K9" s="17">
        <f>J9*D9</f>
        <v>29340</v>
      </c>
    </row>
    <row r="10" spans="1:11" x14ac:dyDescent="0.25">
      <c r="A10" s="16"/>
      <c r="B10" s="29" t="s">
        <v>13</v>
      </c>
      <c r="C10" s="30"/>
      <c r="D10" s="30"/>
      <c r="E10" s="37"/>
      <c r="F10" s="37"/>
      <c r="G10" s="37"/>
      <c r="H10" s="38"/>
      <c r="I10" s="7">
        <f>SUM(I9:I9)</f>
        <v>22530</v>
      </c>
      <c r="J10" s="7"/>
      <c r="K10" s="7">
        <f t="shared" ref="J10:K10" si="2">SUM(K9:K9)</f>
        <v>29340</v>
      </c>
    </row>
    <row r="12" spans="1:11" x14ac:dyDescent="0.25">
      <c r="B12" s="28" t="s">
        <v>20</v>
      </c>
    </row>
  </sheetData>
  <mergeCells count="7">
    <mergeCell ref="J8:K8"/>
    <mergeCell ref="E10:H10"/>
    <mergeCell ref="H8:I8"/>
    <mergeCell ref="B3:F3"/>
    <mergeCell ref="C4:D4"/>
    <mergeCell ref="E4:F4"/>
    <mergeCell ref="C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2022-02-18T03:21:37Z</dcterms:modified>
</cp:coreProperties>
</file>