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10" i="1"/>
  <c r="G11" i="1"/>
  <c r="G12" i="1"/>
  <c r="G13" i="1"/>
  <c r="G9" i="1"/>
  <c r="I10" i="1"/>
  <c r="I11" i="1"/>
  <c r="I12" i="1"/>
  <c r="I13" i="1"/>
  <c r="F13" i="1" l="1"/>
  <c r="F12" i="1"/>
  <c r="F11" i="1"/>
  <c r="F10" i="1"/>
  <c r="F9" i="1"/>
</calcChain>
</file>

<file path=xl/sharedStrings.xml><?xml version="1.0" encoding="utf-8"?>
<sst xmlns="http://schemas.openxmlformats.org/spreadsheetml/2006/main" count="28" uniqueCount="24">
  <si>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</si>
  <si>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</si>
  <si>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</si>
  <si>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</si>
  <si>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</si>
  <si>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</si>
  <si>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</si>
  <si>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</si>
  <si>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</si>
  <si>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</si>
  <si>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</si>
  <si>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</si>
  <si>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t>Проявитель  для проявочных машин, на 20л</t>
  </si>
  <si>
    <t>компл</t>
  </si>
  <si>
    <t xml:space="preserve">Фиксаж для проявочных машин, 20л </t>
  </si>
  <si>
    <t xml:space="preserve">Пленка медицинская рентгеновская Green 24x30 см 100л </t>
  </si>
  <si>
    <t>упак</t>
  </si>
  <si>
    <t>Пленка медицинская рентгеноская Green 30х40 см 100л</t>
  </si>
  <si>
    <t xml:space="preserve">Пленка медицинская рентгеновская Green 18х24 см 100л </t>
  </si>
  <si>
    <t>ТОО "Альянс"</t>
  </si>
  <si>
    <t>8.46</t>
  </si>
  <si>
    <t>970140000102</t>
  </si>
  <si>
    <t>Победитель по лотам №1,2,3,4,5 из одного источника по несостоявшимся признается ТОО "Альянс"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</si>
  <si>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№6 от 21 февраля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14 февраля 2022 года до 09-00 часов, 21 февраля 2022 года
5) Дата, время и место вскрытия конвертов: 15-00 часов, 21 февраля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</si>
</sst>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2" borderId="8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10" customWidth="1"/>
    <col min="6" max="6" width="0" hidden="1" customWidth="1"/>
    <col min="7" max="7" width="12.42578125" style="8" customWidth="1"/>
  </cols>
  <sheetData>
    <row r="3" spans="1:9" ht="321.75" customHeight="1" x14ac:dyDescent="0.25">
      <c r="A3" s="2"/>
      <c r="B3" s="26" t="s">
        <v>23</v>
      </c>
      <c r="C3" s="26"/>
      <c r="D3" s="26"/>
      <c r="E3" s="26"/>
      <c r="F3" s="26"/>
      <c r="G3" s="17"/>
    </row>
    <row r="4" spans="1:9" ht="15.75" customHeight="1" x14ac:dyDescent="0.25">
      <c r="A4" s="3" t="s">
        <v>1</v>
      </c>
      <c r="B4" s="3" t="s">
        <v>2</v>
      </c>
      <c r="C4" s="27" t="s">
        <v>3</v>
      </c>
      <c r="D4" s="27"/>
      <c r="E4" s="28" t="s">
        <v>4</v>
      </c>
      <c r="F4" s="29"/>
      <c r="G4" s="18"/>
    </row>
    <row r="5" spans="1:9" s="5" customFormat="1" ht="15.75" customHeight="1" x14ac:dyDescent="0.25">
      <c r="A5" s="3"/>
      <c r="B5" s="3" t="s">
        <v>19</v>
      </c>
      <c r="C5" s="37">
        <v>44610</v>
      </c>
      <c r="D5" s="36" t="s">
        <v>20</v>
      </c>
      <c r="E5" s="38" t="s">
        <v>21</v>
      </c>
      <c r="F5" s="22"/>
      <c r="G5" s="18"/>
    </row>
    <row r="6" spans="1:9" ht="15.75" x14ac:dyDescent="0.25">
      <c r="A6" s="4"/>
    </row>
    <row r="7" spans="1:9" ht="15.75" thickBot="1" x14ac:dyDescent="0.3">
      <c r="B7" s="1" t="s">
        <v>0</v>
      </c>
      <c r="C7" s="7"/>
      <c r="D7" s="7"/>
      <c r="E7" s="11"/>
      <c r="F7" s="1"/>
      <c r="G7" s="19"/>
    </row>
    <row r="8" spans="1:9" s="5" customFormat="1" ht="30.75" customHeight="1" thickBot="1" x14ac:dyDescent="0.3">
      <c r="A8" s="13" t="s">
        <v>7</v>
      </c>
      <c r="B8" s="14" t="s">
        <v>5</v>
      </c>
      <c r="C8" s="15" t="s">
        <v>8</v>
      </c>
      <c r="D8" s="9" t="s">
        <v>9</v>
      </c>
      <c r="E8" s="16" t="s">
        <v>10</v>
      </c>
      <c r="F8" s="12" t="s">
        <v>11</v>
      </c>
      <c r="G8" s="20" t="s">
        <v>6</v>
      </c>
      <c r="H8" s="35" t="s">
        <v>19</v>
      </c>
      <c r="I8" s="35"/>
    </row>
    <row r="9" spans="1:9" ht="15.75" x14ac:dyDescent="0.25">
      <c r="A9" s="23">
        <v>1</v>
      </c>
      <c r="B9" s="30" t="s">
        <v>12</v>
      </c>
      <c r="C9" s="31" t="s">
        <v>13</v>
      </c>
      <c r="D9" s="31">
        <v>5</v>
      </c>
      <c r="E9" s="31">
        <v>16000</v>
      </c>
      <c r="F9" s="32">
        <f>D9*E9</f>
        <v>80000</v>
      </c>
      <c r="G9" s="24">
        <f>D9*E9</f>
        <v>80000</v>
      </c>
      <c r="H9" s="25">
        <v>16000</v>
      </c>
      <c r="I9" s="25">
        <f>H9*D9</f>
        <v>80000</v>
      </c>
    </row>
    <row r="10" spans="1:9" ht="15.75" x14ac:dyDescent="0.25">
      <c r="A10" s="23">
        <v>2</v>
      </c>
      <c r="B10" s="30" t="s">
        <v>14</v>
      </c>
      <c r="C10" s="31" t="s">
        <v>13</v>
      </c>
      <c r="D10" s="31">
        <v>5</v>
      </c>
      <c r="E10" s="31">
        <v>9500</v>
      </c>
      <c r="F10" s="32">
        <f>D10*E10</f>
        <v>47500</v>
      </c>
      <c r="G10" s="24">
        <f t="shared" ref="G10:G13" si="0">D10*E10</f>
        <v>47500</v>
      </c>
      <c r="H10" s="25">
        <v>9500</v>
      </c>
      <c r="I10" s="25">
        <f t="shared" ref="I10:I12" si="1">H10*D10</f>
        <v>47500</v>
      </c>
    </row>
    <row r="11" spans="1:9" ht="15.75" x14ac:dyDescent="0.25">
      <c r="A11" s="33">
        <v>3</v>
      </c>
      <c r="B11" s="30" t="s">
        <v>15</v>
      </c>
      <c r="C11" s="31" t="s">
        <v>16</v>
      </c>
      <c r="D11" s="31">
        <v>12</v>
      </c>
      <c r="E11" s="31">
        <v>16500</v>
      </c>
      <c r="F11" s="32">
        <f>D11*E11</f>
        <v>198000</v>
      </c>
      <c r="G11" s="24">
        <f t="shared" si="0"/>
        <v>198000</v>
      </c>
      <c r="H11" s="25">
        <v>14385</v>
      </c>
      <c r="I11" s="25">
        <f t="shared" si="1"/>
        <v>172620</v>
      </c>
    </row>
    <row r="12" spans="1:9" ht="15.75" x14ac:dyDescent="0.25">
      <c r="A12" s="21">
        <v>4</v>
      </c>
      <c r="B12" s="30" t="s">
        <v>17</v>
      </c>
      <c r="C12" s="31" t="s">
        <v>16</v>
      </c>
      <c r="D12" s="31">
        <v>10</v>
      </c>
      <c r="E12" s="31">
        <v>27500</v>
      </c>
      <c r="F12" s="32">
        <f>D12*E12</f>
        <v>275000</v>
      </c>
      <c r="G12" s="24">
        <f t="shared" si="0"/>
        <v>275000</v>
      </c>
      <c r="H12" s="25">
        <v>24000</v>
      </c>
      <c r="I12" s="25">
        <f t="shared" si="1"/>
        <v>240000</v>
      </c>
    </row>
    <row r="13" spans="1:9" ht="15.75" x14ac:dyDescent="0.25">
      <c r="A13" s="34">
        <v>5</v>
      </c>
      <c r="B13" s="30" t="s">
        <v>18</v>
      </c>
      <c r="C13" s="31" t="s">
        <v>16</v>
      </c>
      <c r="D13" s="31">
        <v>10</v>
      </c>
      <c r="E13" s="31">
        <v>11500</v>
      </c>
      <c r="F13" s="32">
        <f>D13*E13</f>
        <v>115000</v>
      </c>
      <c r="G13" s="24">
        <f t="shared" si="0"/>
        <v>115000</v>
      </c>
      <c r="H13" s="25">
        <v>10050</v>
      </c>
      <c r="I13" s="25">
        <f>H13*D13</f>
        <v>100500</v>
      </c>
    </row>
    <row r="16" spans="1:9" ht="15" customHeight="1" x14ac:dyDescent="0.25">
      <c r="B16" s="39" t="s">
        <v>22</v>
      </c>
      <c r="C16" s="39"/>
      <c r="D16" s="39"/>
    </row>
  </sheetData>
  <mergeCells count="5">
    <mergeCell ref="B16:D16"/>
    <mergeCell ref="B3:F3"/>
    <mergeCell ref="C4:D4"/>
    <mergeCell ref="E4:F4"/>
    <mergeCell ref="H8:I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2022-02-21T13:02:51Z</dcterms:modified>
</cp:coreProperties>
</file>