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60" windowWidth="20490" windowHeight="76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1" i="1" l="1"/>
  <c r="G12" i="1"/>
  <c r="G13" i="1"/>
  <c r="G10" i="1"/>
  <c r="K11" i="1" l="1"/>
  <c r="K12" i="1"/>
  <c r="K13" i="1"/>
  <c r="K10" i="1"/>
  <c r="I11" i="1"/>
  <c r="I12" i="1"/>
  <c r="I13" i="1"/>
  <c r="I10" i="1"/>
</calcChain>
</file>

<file path=xl/sharedStrings.xml><?xml version="1.0" encoding="utf-8"?>
<sst xmlns="http://schemas.openxmlformats.org/spreadsheetml/2006/main" count="30" uniqueCount="26">
  <si>
    <t xml:space="preserve">                 Заявка на медицинские изделия для стационара РБ </t>
  </si>
  <si>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</si>
  <si>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</si>
  <si>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</si>
  <si>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</si>
  <si>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</si>
  <si>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Итого сумма</t>
  </si>
  <si>
    <t>№ П/П</t>
  </si>
  <si>
    <t>ед. изм.</t>
  </si>
  <si>
    <t>кол-во</t>
  </si>
  <si>
    <t>цена за ед.</t>
  </si>
  <si>
    <t>сумма итого</t>
  </si>
  <si>
    <t xml:space="preserve">D-ДимерI 25 тестов из комплекта анализатора I-CHROMA </t>
  </si>
  <si>
    <t>набор</t>
  </si>
  <si>
    <t>Гликолизированный гемоглобин HbA1c 25 тестов из комплекта анализатора I-CHROMA</t>
  </si>
  <si>
    <t>Набор реагентов для определения Протромбинового времени 5*2 мл/HT-Coag PT Reagentkit 5*2 ml</t>
  </si>
  <si>
    <t>Антиген кардиолепиновый для реакции микропреципитации РМП уп №10</t>
  </si>
  <si>
    <t>упак</t>
  </si>
  <si>
    <t>ТОО "Шабыс"</t>
  </si>
  <si>
    <t>18.35</t>
  </si>
  <si>
    <t>061240005417</t>
  </si>
  <si>
    <t>ТОО "Медиус"</t>
  </si>
  <si>
    <t>18.20</t>
  </si>
  <si>
    <t>110540009757</t>
  </si>
  <si>
    <t>Победитель по лотам №1,2,3,4 признается ТОО "Медиус"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</si>
  <si>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№10 от 05 марта 2022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2022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28 февраля 2022 года до 09-00 часов, 05 марта 2022 года
5) Дата, время и место вскрытия конвертов: 15-00 часов, 05 марта 2022 года, по адресу с. Иртышск, ул. Кожаберген батыра, 15, КГП на ПХВ «Иртышская РБ»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</si>
</sst>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2"/>
      <color theme="1"/>
      <name val="Times New Roman KZ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2" fillId="0" borderId="0" xfId="0" applyFont="1" applyBorder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49" fontId="0" fillId="0" borderId="0" xfId="0" applyNumberFormat="1"/>
    <xf numFmtId="49" fontId="1" fillId="0" borderId="0" xfId="0" applyNumberFormat="1" applyFont="1" applyAlignment="1">
      <alignment horizontal="left"/>
    </xf>
    <xf numFmtId="2" fontId="2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/>
    </xf>
    <xf numFmtId="0" fontId="7" fillId="0" borderId="0" xfId="0" applyFont="1"/>
    <xf numFmtId="0" fontId="8" fillId="0" borderId="7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/>
    </xf>
    <xf numFmtId="2" fontId="8" fillId="0" borderId="8" xfId="0" applyNumberFormat="1" applyFont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2" fontId="8" fillId="0" borderId="9" xfId="0" applyNumberFormat="1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6"/>
  <sheetViews>
    <sheetView tabSelected="1" zoomScaleNormal="100" workbookViewId="0">
      <selection activeCell="B3" sqref="B3:F3"/>
    </sheetView>
  </sheetViews>
  <sheetFormatPr defaultRowHeight="15" x14ac:dyDescent="0.25"/>
  <cols>
    <col min="1" max="1" width="7.7109375" customWidth="1"/>
    <col min="2" max="2" width="69.28515625" customWidth="1"/>
    <col min="3" max="3" width="17.28515625" style="6" customWidth="1"/>
    <col min="4" max="4" width="10.85546875" style="6" customWidth="1"/>
    <col min="5" max="5" width="24.7109375" style="9" customWidth="1"/>
    <col min="6" max="6" width="0" hidden="1" customWidth="1"/>
    <col min="7" max="7" width="13.28515625" style="8" customWidth="1"/>
  </cols>
  <sheetData>
    <row r="3" spans="1:11" ht="321.75" customHeight="1" x14ac:dyDescent="0.25">
      <c r="A3" s="2"/>
      <c r="B3" s="37" t="s">
        <v>25</v>
      </c>
      <c r="C3" s="37"/>
      <c r="D3" s="37"/>
      <c r="E3" s="37"/>
      <c r="F3" s="37"/>
      <c r="G3" s="11"/>
    </row>
    <row r="4" spans="1:11" ht="15.75" customHeight="1" x14ac:dyDescent="0.25">
      <c r="A4" s="3" t="s">
        <v>1</v>
      </c>
      <c r="B4" s="3" t="s">
        <v>2</v>
      </c>
      <c r="C4" s="38" t="s">
        <v>3</v>
      </c>
      <c r="D4" s="38"/>
      <c r="E4" s="39" t="s">
        <v>4</v>
      </c>
      <c r="F4" s="40"/>
      <c r="G4" s="12"/>
    </row>
    <row r="5" spans="1:11" s="5" customFormat="1" ht="15.75" customHeight="1" x14ac:dyDescent="0.25">
      <c r="A5" s="3">
        <v>1</v>
      </c>
      <c r="B5" s="3" t="s">
        <v>18</v>
      </c>
      <c r="C5" s="16">
        <v>44623</v>
      </c>
      <c r="D5" s="15" t="s">
        <v>19</v>
      </c>
      <c r="E5" s="17" t="s">
        <v>20</v>
      </c>
      <c r="F5" s="14"/>
      <c r="G5" s="12"/>
    </row>
    <row r="6" spans="1:11" s="5" customFormat="1" ht="15.75" customHeight="1" x14ac:dyDescent="0.25">
      <c r="A6" s="3">
        <v>2</v>
      </c>
      <c r="B6" s="3" t="s">
        <v>21</v>
      </c>
      <c r="C6" s="16">
        <v>44623</v>
      </c>
      <c r="D6" s="15" t="s">
        <v>22</v>
      </c>
      <c r="E6" s="17" t="s">
        <v>23</v>
      </c>
      <c r="F6" s="14"/>
      <c r="G6" s="12"/>
    </row>
    <row r="7" spans="1:11" ht="15.75" x14ac:dyDescent="0.25">
      <c r="A7" s="4"/>
    </row>
    <row r="8" spans="1:11" ht="16.5" thickBot="1" x14ac:dyDescent="0.3">
      <c r="B8" s="25" t="s">
        <v>0</v>
      </c>
      <c r="C8" s="7"/>
      <c r="D8" s="7"/>
      <c r="E8" s="10"/>
      <c r="F8" s="1"/>
      <c r="G8" s="13"/>
    </row>
    <row r="9" spans="1:11" s="5" customFormat="1" ht="30.75" customHeight="1" x14ac:dyDescent="0.25">
      <c r="A9" s="24" t="s">
        <v>7</v>
      </c>
      <c r="B9" s="19" t="s">
        <v>5</v>
      </c>
      <c r="C9" s="20" t="s">
        <v>8</v>
      </c>
      <c r="D9" s="20" t="s">
        <v>9</v>
      </c>
      <c r="E9" s="21" t="s">
        <v>10</v>
      </c>
      <c r="F9" s="22" t="s">
        <v>11</v>
      </c>
      <c r="G9" s="23" t="s">
        <v>6</v>
      </c>
      <c r="H9" s="35" t="s">
        <v>18</v>
      </c>
      <c r="I9" s="35"/>
      <c r="J9" s="35" t="s">
        <v>21</v>
      </c>
      <c r="K9" s="35"/>
    </row>
    <row r="10" spans="1:11" s="18" customFormat="1" ht="41.25" customHeight="1" x14ac:dyDescent="0.25">
      <c r="A10" s="34">
        <v>1</v>
      </c>
      <c r="B10" s="33" t="s">
        <v>12</v>
      </c>
      <c r="C10" s="26" t="s">
        <v>13</v>
      </c>
      <c r="D10" s="26">
        <v>3</v>
      </c>
      <c r="E10" s="27">
        <v>76650</v>
      </c>
      <c r="F10" s="28"/>
      <c r="G10" s="29">
        <f>D10*E10</f>
        <v>229950</v>
      </c>
      <c r="H10" s="30"/>
      <c r="I10" s="30">
        <f>D10*H10</f>
        <v>0</v>
      </c>
      <c r="J10" s="31">
        <v>76600</v>
      </c>
      <c r="K10" s="31">
        <f>J10*D10</f>
        <v>229800</v>
      </c>
    </row>
    <row r="11" spans="1:11" s="18" customFormat="1" ht="41.25" customHeight="1" x14ac:dyDescent="0.25">
      <c r="A11" s="34">
        <v>2</v>
      </c>
      <c r="B11" s="33" t="s">
        <v>14</v>
      </c>
      <c r="C11" s="26" t="s">
        <v>13</v>
      </c>
      <c r="D11" s="26">
        <v>3</v>
      </c>
      <c r="E11" s="27">
        <v>70700</v>
      </c>
      <c r="F11" s="28"/>
      <c r="G11" s="29">
        <f t="shared" ref="G11:G13" si="0">D11*E11</f>
        <v>212100</v>
      </c>
      <c r="H11" s="30"/>
      <c r="I11" s="30">
        <f t="shared" ref="I11:I13" si="1">D11*H11</f>
        <v>0</v>
      </c>
      <c r="J11" s="31">
        <v>70700</v>
      </c>
      <c r="K11" s="31">
        <f t="shared" ref="K11:K13" si="2">J11*D11</f>
        <v>212100</v>
      </c>
    </row>
    <row r="12" spans="1:11" s="18" customFormat="1" ht="41.25" customHeight="1" x14ac:dyDescent="0.25">
      <c r="A12" s="34">
        <v>3</v>
      </c>
      <c r="B12" s="33" t="s">
        <v>15</v>
      </c>
      <c r="C12" s="26" t="s">
        <v>13</v>
      </c>
      <c r="D12" s="26">
        <v>5</v>
      </c>
      <c r="E12" s="27">
        <v>13200</v>
      </c>
      <c r="F12" s="28"/>
      <c r="G12" s="29">
        <f t="shared" si="0"/>
        <v>66000</v>
      </c>
      <c r="H12" s="30"/>
      <c r="I12" s="30">
        <f t="shared" si="1"/>
        <v>0</v>
      </c>
      <c r="J12" s="31">
        <v>9620</v>
      </c>
      <c r="K12" s="31">
        <f t="shared" si="2"/>
        <v>48100</v>
      </c>
    </row>
    <row r="13" spans="1:11" s="18" customFormat="1" ht="41.25" customHeight="1" x14ac:dyDescent="0.25">
      <c r="A13" s="26">
        <v>4</v>
      </c>
      <c r="B13" s="33" t="s">
        <v>16</v>
      </c>
      <c r="C13" s="26" t="s">
        <v>17</v>
      </c>
      <c r="D13" s="26">
        <v>3</v>
      </c>
      <c r="E13" s="27">
        <v>26000</v>
      </c>
      <c r="F13" s="32"/>
      <c r="G13" s="29">
        <f t="shared" si="0"/>
        <v>78000</v>
      </c>
      <c r="H13" s="30">
        <v>25000</v>
      </c>
      <c r="I13" s="30">
        <f t="shared" si="1"/>
        <v>75000</v>
      </c>
      <c r="J13" s="31">
        <v>19600</v>
      </c>
      <c r="K13" s="31">
        <f t="shared" si="2"/>
        <v>58800</v>
      </c>
    </row>
    <row r="16" spans="1:11" ht="15" customHeight="1" x14ac:dyDescent="0.25">
      <c r="B16" s="36" t="s">
        <v>24</v>
      </c>
      <c r="C16" s="36"/>
      <c r="D16" s="36"/>
    </row>
  </sheetData>
  <mergeCells count="6">
    <mergeCell ref="J9:K9"/>
    <mergeCell ref="B16:D16"/>
    <mergeCell ref="B3:F3"/>
    <mergeCell ref="C4:D4"/>
    <mergeCell ref="E4:F4"/>
    <mergeCell ref="H9:I9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2022-03-10T04:53:31Z</dcterms:modified>
</cp:coreProperties>
</file>