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049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9" i="1" l="1"/>
  <c r="F38" i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</calcChain>
</file>

<file path=xl/sharedStrings.xml><?xml version="1.0" encoding="utf-8"?>
<sst xmlns="http://schemas.openxmlformats.org/spreadsheetml/2006/main" count="50" uniqueCount="42">
  <si>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</si>
  <si>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</si>
  <si>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</si>
  <si>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</si>
  <si>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</si>
  <si>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</si>
  <si>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</si>
  <si>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</si>
  <si>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</si>
  <si>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</si>
  <si>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</si>
  <si>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</si>
  <si>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</si>
  <si>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</si>
  <si>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</si>
  <si>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</si>
  <si>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</si>
  <si>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Заявка на мед.изделия на стационар</t>
  </si>
  <si>
    <t>Объявление о проведении закупа товаров способом запроса ценовых предложений №12</t>
  </si>
  <si>
    <t>4)  Окончательный срок предоставления ценовых предложений – с 09-00 часов 16 марта 2022 года до 09-00 часов 24 марта  2022 года</t>
  </si>
  <si>
    <t>5) Дата, время и место вскрытия конвертов: 15-00 часов 24 марта 2022 года, по адресу с. Иртышск, ул. Кожаберген батыра, 15, КГП на ПХВ «Иртышская РБ»</t>
  </si>
  <si>
    <t>Контрольная сыворотка на коагулометр TS -4000</t>
  </si>
  <si>
    <t xml:space="preserve">уп </t>
  </si>
  <si>
    <t>Калибратор на Cobas C111</t>
  </si>
  <si>
    <t>Контрольная сыворотка на Cobas C111№1</t>
  </si>
  <si>
    <t>набор</t>
  </si>
  <si>
    <t>Контрольная сыворотка на Cobas C111№2</t>
  </si>
  <si>
    <t xml:space="preserve">Кюветы реакционные (№700шт/уп) </t>
  </si>
  <si>
    <t>Краска Романовского 1 л</t>
  </si>
  <si>
    <t>литр</t>
  </si>
  <si>
    <t>Масло иммерсионное ,100 мл</t>
  </si>
  <si>
    <t>фл</t>
  </si>
  <si>
    <t>Набор по Като</t>
  </si>
  <si>
    <t>Набор для окраски мазков по Граму</t>
  </si>
  <si>
    <t>Набор СМЖ</t>
  </si>
  <si>
    <t>Бумага ЧЛ 57 мм</t>
  </si>
  <si>
    <t>шт</t>
  </si>
  <si>
    <t>Предметные стекла (76*25*1мм) с/шлиф краями с полосой для записи</t>
  </si>
  <si>
    <t xml:space="preserve">Наконечник одноразовый для одноканального дозатора № 5-200мкл </t>
  </si>
  <si>
    <t>итого</t>
  </si>
  <si>
    <t>Билирубин общий   Cobas</t>
  </si>
  <si>
    <t>наб.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</si>
</sst>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</font>
    <font>
      <sz val="10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/>
    <xf numFmtId="0" fontId="4" fillId="0" borderId="3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3" fillId="0" borderId="2" xfId="0" applyFont="1" applyBorder="1" applyAlignment="1">
      <alignment wrapText="1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center" wrapText="1"/>
    </xf>
    <xf numFmtId="0" fontId="3" fillId="0" borderId="2" xfId="0" applyFont="1" applyBorder="1"/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9" zoomScale="80" zoomScaleNormal="80" zoomScaleSheetLayoutView="70" workbookViewId="0">
      <selection activeCell="F40" sqref="F40"/>
    </sheetView>
  </sheetViews>
  <sheetFormatPr defaultRowHeight="15" x14ac:dyDescent="0.25"/>
  <cols>
    <col min="1" max="1" width="9.5703125" customWidth="1"/>
    <col min="2" max="2" width="54" customWidth="1"/>
    <col min="3" max="3" width="16.42578125" customWidth="1"/>
    <col min="4" max="4" width="20" customWidth="1"/>
    <col min="5" max="5" width="22.710937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32" t="s">
        <v>18</v>
      </c>
      <c r="C11" s="32"/>
      <c r="D11" s="32"/>
      <c r="E11" s="32"/>
      <c r="F11" s="32"/>
    </row>
    <row r="12" spans="2:6" x14ac:dyDescent="0.25">
      <c r="C12" s="1"/>
      <c r="D12" s="1"/>
      <c r="E12" s="7"/>
    </row>
    <row r="13" spans="2:6" ht="99.75" customHeight="1" x14ac:dyDescent="0.25">
      <c r="B13" s="33" t="s">
        <v>8</v>
      </c>
      <c r="C13" s="33"/>
      <c r="D13" s="33"/>
      <c r="E13" s="33"/>
      <c r="F13" s="33"/>
    </row>
    <row r="14" spans="2:6" ht="34.5" customHeight="1" x14ac:dyDescent="0.25">
      <c r="B14" s="33" t="s">
        <v>5</v>
      </c>
      <c r="C14" s="33"/>
      <c r="D14" s="33"/>
      <c r="E14" s="33"/>
      <c r="F14" s="33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33" t="s">
        <v>14</v>
      </c>
      <c r="C16" s="33"/>
      <c r="D16" s="33"/>
      <c r="E16" s="33"/>
      <c r="F16" s="33"/>
    </row>
    <row r="17" spans="1:7" ht="36" customHeight="1" x14ac:dyDescent="0.25">
      <c r="B17" s="33" t="s">
        <v>7</v>
      </c>
      <c r="C17" s="33"/>
      <c r="D17" s="33"/>
      <c r="E17" s="33"/>
      <c r="F17" s="33"/>
    </row>
    <row r="18" spans="1:7" ht="22.5" customHeight="1" x14ac:dyDescent="0.25">
      <c r="B18" s="33" t="s">
        <v>19</v>
      </c>
      <c r="C18" s="33"/>
      <c r="D18" s="33"/>
      <c r="E18" s="33"/>
      <c r="F18" s="33"/>
    </row>
    <row r="19" spans="1:7" ht="29.25" customHeight="1" x14ac:dyDescent="0.25">
      <c r="B19" s="33" t="s">
        <v>20</v>
      </c>
      <c r="C19" s="33"/>
      <c r="D19" s="33"/>
      <c r="E19" s="33"/>
      <c r="F19" s="33"/>
    </row>
    <row r="21" spans="1:7" ht="18.75" x14ac:dyDescent="0.3">
      <c r="A21" s="9"/>
      <c r="B21" s="30" t="s">
        <v>17</v>
      </c>
      <c r="C21" s="30"/>
      <c r="D21" s="30"/>
      <c r="E21" s="30"/>
      <c r="F21" s="30"/>
      <c r="G21" s="2"/>
    </row>
    <row r="22" spans="1:7" ht="18.75" x14ac:dyDescent="0.3">
      <c r="A22" s="17"/>
      <c r="B22" s="31" t="s">
        <v>15</v>
      </c>
      <c r="C22" s="31"/>
      <c r="D22" s="31"/>
      <c r="E22" s="31"/>
      <c r="F22" s="31"/>
      <c r="G22" s="2"/>
    </row>
    <row r="23" spans="1:7" ht="18.75" x14ac:dyDescent="0.3">
      <c r="A23" s="10"/>
      <c r="B23" s="16"/>
      <c r="C23" s="16"/>
      <c r="D23" s="16"/>
      <c r="E23" s="16"/>
      <c r="F23" s="16"/>
      <c r="G23" s="2"/>
    </row>
    <row r="24" spans="1:7" ht="23.25" customHeight="1" x14ac:dyDescent="0.25">
      <c r="A24" s="11" t="s">
        <v>9</v>
      </c>
      <c r="B24" s="12" t="s">
        <v>10</v>
      </c>
      <c r="C24" s="13" t="s">
        <v>11</v>
      </c>
      <c r="D24" s="13" t="s">
        <v>12</v>
      </c>
      <c r="E24" s="14" t="s">
        <v>13</v>
      </c>
      <c r="F24" s="15" t="s">
        <v>16</v>
      </c>
      <c r="G24" s="2"/>
    </row>
    <row r="25" spans="1:7" ht="21" customHeight="1" x14ac:dyDescent="0.25">
      <c r="A25" s="18">
        <v>1</v>
      </c>
      <c r="B25" s="19" t="s">
        <v>21</v>
      </c>
      <c r="C25" s="18" t="s">
        <v>22</v>
      </c>
      <c r="D25" s="26">
        <v>2</v>
      </c>
      <c r="E25" s="26">
        <v>10600</v>
      </c>
      <c r="F25" s="20">
        <f>D25*E25</f>
        <v>21200</v>
      </c>
    </row>
    <row r="26" spans="1:7" ht="21" customHeight="1" x14ac:dyDescent="0.25">
      <c r="A26" s="21">
        <v>2</v>
      </c>
      <c r="B26" s="19" t="s">
        <v>23</v>
      </c>
      <c r="C26" s="21" t="s">
        <v>22</v>
      </c>
      <c r="D26" s="27">
        <v>1</v>
      </c>
      <c r="E26" s="27">
        <v>108000</v>
      </c>
      <c r="F26" s="20">
        <f t="shared" ref="F26:F38" si="0">D26*E26</f>
        <v>108000</v>
      </c>
    </row>
    <row r="27" spans="1:7" ht="21" customHeight="1" x14ac:dyDescent="0.25">
      <c r="A27" s="18">
        <v>3</v>
      </c>
      <c r="B27" s="19" t="s">
        <v>24</v>
      </c>
      <c r="C27" s="21" t="s">
        <v>25</v>
      </c>
      <c r="D27" s="27">
        <v>1</v>
      </c>
      <c r="E27" s="27">
        <v>78400</v>
      </c>
      <c r="F27" s="20">
        <f t="shared" si="0"/>
        <v>78400</v>
      </c>
    </row>
    <row r="28" spans="1:7" ht="21" customHeight="1" x14ac:dyDescent="0.25">
      <c r="A28" s="21">
        <v>4</v>
      </c>
      <c r="B28" s="19" t="s">
        <v>26</v>
      </c>
      <c r="C28" s="21" t="s">
        <v>25</v>
      </c>
      <c r="D28" s="27">
        <v>1</v>
      </c>
      <c r="E28" s="27">
        <v>133600</v>
      </c>
      <c r="F28" s="20">
        <f t="shared" si="0"/>
        <v>133600</v>
      </c>
    </row>
    <row r="29" spans="1:7" ht="21" customHeight="1" x14ac:dyDescent="0.25">
      <c r="A29" s="18">
        <v>5</v>
      </c>
      <c r="B29" s="22" t="s">
        <v>27</v>
      </c>
      <c r="C29" s="21" t="s">
        <v>22</v>
      </c>
      <c r="D29" s="27">
        <v>2</v>
      </c>
      <c r="E29" s="27">
        <v>100800</v>
      </c>
      <c r="F29" s="20">
        <f t="shared" si="0"/>
        <v>201600</v>
      </c>
    </row>
    <row r="30" spans="1:7" ht="21" customHeight="1" x14ac:dyDescent="0.25">
      <c r="A30" s="21">
        <v>6</v>
      </c>
      <c r="B30" s="23" t="s">
        <v>28</v>
      </c>
      <c r="C30" s="24" t="s">
        <v>29</v>
      </c>
      <c r="D30" s="28">
        <v>1</v>
      </c>
      <c r="E30" s="28">
        <v>5600</v>
      </c>
      <c r="F30" s="20">
        <f t="shared" si="0"/>
        <v>5600</v>
      </c>
    </row>
    <row r="31" spans="1:7" ht="21" customHeight="1" x14ac:dyDescent="0.25">
      <c r="A31" s="18">
        <v>7</v>
      </c>
      <c r="B31" s="22" t="s">
        <v>30</v>
      </c>
      <c r="C31" s="22" t="s">
        <v>31</v>
      </c>
      <c r="D31" s="29">
        <v>2</v>
      </c>
      <c r="E31" s="29">
        <v>2500</v>
      </c>
      <c r="F31" s="20">
        <f t="shared" si="0"/>
        <v>5000</v>
      </c>
    </row>
    <row r="32" spans="1:7" ht="15.75" x14ac:dyDescent="0.25">
      <c r="A32" s="21">
        <v>8</v>
      </c>
      <c r="B32" s="22" t="s">
        <v>32</v>
      </c>
      <c r="C32" s="22" t="s">
        <v>25</v>
      </c>
      <c r="D32" s="29">
        <v>2</v>
      </c>
      <c r="E32" s="29">
        <v>51000</v>
      </c>
      <c r="F32" s="20">
        <f t="shared" si="0"/>
        <v>102000</v>
      </c>
    </row>
    <row r="33" spans="1:6" ht="15.75" x14ac:dyDescent="0.25">
      <c r="A33" s="18">
        <v>9</v>
      </c>
      <c r="B33" s="22" t="s">
        <v>33</v>
      </c>
      <c r="C33" s="22" t="s">
        <v>25</v>
      </c>
      <c r="D33" s="29">
        <v>2</v>
      </c>
      <c r="E33" s="29">
        <v>4600</v>
      </c>
      <c r="F33" s="20">
        <f t="shared" si="0"/>
        <v>9200</v>
      </c>
    </row>
    <row r="34" spans="1:6" ht="15.75" x14ac:dyDescent="0.25">
      <c r="A34" s="21">
        <v>10</v>
      </c>
      <c r="B34" s="22" t="s">
        <v>34</v>
      </c>
      <c r="C34" s="22" t="s">
        <v>25</v>
      </c>
      <c r="D34" s="29">
        <v>1</v>
      </c>
      <c r="E34" s="29">
        <v>42800</v>
      </c>
      <c r="F34" s="20">
        <f t="shared" si="0"/>
        <v>42800</v>
      </c>
    </row>
    <row r="35" spans="1:6" ht="15.75" x14ac:dyDescent="0.25">
      <c r="A35" s="21">
        <v>11</v>
      </c>
      <c r="B35" s="22" t="s">
        <v>35</v>
      </c>
      <c r="C35" s="22" t="s">
        <v>36</v>
      </c>
      <c r="D35" s="29">
        <v>100</v>
      </c>
      <c r="E35" s="29">
        <v>250</v>
      </c>
      <c r="F35" s="20">
        <f t="shared" si="0"/>
        <v>25000</v>
      </c>
    </row>
    <row r="36" spans="1:6" ht="31.5" x14ac:dyDescent="0.25">
      <c r="A36" s="18">
        <v>12</v>
      </c>
      <c r="B36" s="22" t="s">
        <v>37</v>
      </c>
      <c r="C36" s="22" t="s">
        <v>36</v>
      </c>
      <c r="D36" s="29">
        <v>500</v>
      </c>
      <c r="E36" s="29">
        <v>28</v>
      </c>
      <c r="F36" s="20">
        <f t="shared" si="0"/>
        <v>14000</v>
      </c>
    </row>
    <row r="37" spans="1:6" ht="31.5" x14ac:dyDescent="0.25">
      <c r="A37" s="21">
        <v>13</v>
      </c>
      <c r="B37" s="22" t="s">
        <v>38</v>
      </c>
      <c r="C37" s="34" t="s">
        <v>22</v>
      </c>
      <c r="D37" s="35">
        <v>2</v>
      </c>
      <c r="E37" s="35">
        <v>19000</v>
      </c>
      <c r="F37" s="20">
        <f t="shared" si="0"/>
        <v>38000</v>
      </c>
    </row>
    <row r="38" spans="1:6" ht="15.75" x14ac:dyDescent="0.25">
      <c r="A38" s="18">
        <v>14</v>
      </c>
      <c r="B38" s="22" t="s">
        <v>40</v>
      </c>
      <c r="C38" s="36" t="s">
        <v>41</v>
      </c>
      <c r="D38" s="37">
        <v>5</v>
      </c>
      <c r="E38" s="37">
        <v>34600</v>
      </c>
      <c r="F38" s="20">
        <f t="shared" si="0"/>
        <v>173000</v>
      </c>
    </row>
    <row r="39" spans="1:6" ht="15.75" x14ac:dyDescent="0.25">
      <c r="A39" s="22"/>
      <c r="B39" s="25" t="s">
        <v>39</v>
      </c>
      <c r="C39" s="24"/>
      <c r="D39" s="24"/>
      <c r="E39" s="24"/>
      <c r="F39" s="20">
        <f>SUM(F25:F38)</f>
        <v>957400</v>
      </c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2022-03-16T13:32:26Z</dcterms:modified>
</cp:coreProperties>
</file>