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  <c r="K12" i="1"/>
  <c r="K10" i="1"/>
  <c r="I11" i="1"/>
  <c r="I12" i="1"/>
  <c r="I10" i="1"/>
  <c r="G11" i="1" l="1"/>
  <c r="G12" i="1"/>
  <c r="G10" i="1"/>
</calcChain>
</file>

<file path=xl/sharedStrings.xml><?xml version="1.0" encoding="utf-8"?>
<sst xmlns="http://schemas.openxmlformats.org/spreadsheetml/2006/main" count="29" uniqueCount="25">
  <si>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</si>
  <si>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</si>
  <si>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</si>
  <si>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</si>
  <si>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</si>
  <si>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</si>
  <si>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</si>
  <si>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</si>
  <si>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</si>
  <si>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</si>
  <si>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</si>
  <si>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№17 от 11 апреля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4 апреля 2022 года до 09-00 часов, 11 апреля 2022 года
5) Дата, время и место вскрытия конвертов: 15-00 часов, 11 апреля 2022 года, по адресу с. Иртышск, ул. Кожаберген батыра, 15, КГП на ПХВ «Иртышская РБ»</t>
    </r>
  </si>
  <si>
    <t>Тест-полоски EasyTouch для определения глюкозы в крови, в упаковке 25 полосок (25 pcsTestStripsforBloodGlucose)</t>
  </si>
  <si>
    <t>упак</t>
  </si>
  <si>
    <t>Тест-полоски EasyTouch для определения холестерина в крови, в упаковке 25 полосок (25 pcsTestStripsforCholesterol)</t>
  </si>
  <si>
    <t>Многофункциональная система мониторинга EasyTouch для измерения уровня глюкозы/холестерина/гемоглабина в крови. (GCHbBloodGlucose/Cholesterol/HemoglobinMulti-FunctionMonitoringSystem)</t>
  </si>
  <si>
    <t>шт</t>
  </si>
  <si>
    <t>ТОО Компания "Медиус"</t>
  </si>
  <si>
    <t>040840004296</t>
  </si>
  <si>
    <t>ТОО "Димеда"</t>
  </si>
  <si>
    <t>Победителем по лотам №2 признать ТОО "Димеда"</t>
  </si>
  <si>
    <t>Победителем по лотам №1,3 признать ТОО Компания "Медиус"</t>
  </si>
  <si>
    <t>10.00</t>
  </si>
  <si>
    <t>14.07</t>
  </si>
  <si>
    <t>170240027557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</si>
</sst>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/>
    <xf numFmtId="0" fontId="6" fillId="0" borderId="1" xfId="0" applyFont="1" applyBorder="1"/>
    <xf numFmtId="0" fontId="0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tabSelected="1" zoomScaleNormal="100" workbookViewId="0">
      <selection activeCell="E7" sqref="E7"/>
    </sheetView>
  </sheetViews>
  <sheetFormatPr defaultRowHeight="15" x14ac:dyDescent="0.25"/>
  <cols>
    <col min="1" max="1" width="7.7109375" customWidth="1"/>
    <col min="2" max="2" width="72.5703125" customWidth="1"/>
    <col min="3" max="3" width="17.28515625" style="6" customWidth="1"/>
    <col min="4" max="4" width="10.85546875" style="6" customWidth="1"/>
    <col min="5" max="5" width="28.140625" style="8" customWidth="1"/>
    <col min="6" max="6" width="18" hidden="1" customWidth="1"/>
    <col min="7" max="7" width="26.5703125" customWidth="1"/>
  </cols>
  <sheetData>
    <row r="3" spans="1:11" ht="321.75" customHeight="1" x14ac:dyDescent="0.25">
      <c r="A3" s="2"/>
      <c r="B3" s="27" t="s">
        <v>11</v>
      </c>
      <c r="C3" s="27"/>
      <c r="D3" s="27"/>
      <c r="E3" s="27"/>
      <c r="F3" s="27"/>
    </row>
    <row r="4" spans="1:11" ht="15.75" customHeight="1" x14ac:dyDescent="0.25">
      <c r="A4" s="3" t="s">
        <v>1</v>
      </c>
      <c r="B4" s="3" t="s">
        <v>2</v>
      </c>
      <c r="C4" s="28" t="s">
        <v>3</v>
      </c>
      <c r="D4" s="28"/>
      <c r="E4" s="29" t="s">
        <v>4</v>
      </c>
      <c r="F4" s="30"/>
    </row>
    <row r="5" spans="1:11" s="5" customFormat="1" ht="15.75" customHeight="1" x14ac:dyDescent="0.25">
      <c r="A5" s="3">
        <v>1</v>
      </c>
      <c r="B5" s="3" t="s">
        <v>17</v>
      </c>
      <c r="C5" s="13">
        <v>44659</v>
      </c>
      <c r="D5" s="14" t="s">
        <v>22</v>
      </c>
      <c r="E5" s="15" t="s">
        <v>18</v>
      </c>
      <c r="F5" s="10"/>
    </row>
    <row r="6" spans="1:11" s="5" customFormat="1" ht="15.75" customHeight="1" x14ac:dyDescent="0.25">
      <c r="A6" s="3">
        <v>2</v>
      </c>
      <c r="B6" s="3" t="s">
        <v>19</v>
      </c>
      <c r="C6" s="13">
        <v>44659</v>
      </c>
      <c r="D6" s="14" t="s">
        <v>23</v>
      </c>
      <c r="E6" s="26" t="s">
        <v>24</v>
      </c>
      <c r="F6" s="10"/>
    </row>
    <row r="7" spans="1:11" ht="15.75" x14ac:dyDescent="0.25">
      <c r="A7" s="4"/>
    </row>
    <row r="8" spans="1:11" ht="15.75" x14ac:dyDescent="0.25">
      <c r="B8" s="12" t="s">
        <v>0</v>
      </c>
      <c r="C8" s="7"/>
      <c r="D8" s="7"/>
      <c r="E8" s="9"/>
      <c r="F8" s="1"/>
    </row>
    <row r="9" spans="1:11" s="5" customFormat="1" ht="30.75" customHeight="1" x14ac:dyDescent="0.25">
      <c r="A9" s="16" t="s">
        <v>6</v>
      </c>
      <c r="B9" s="17" t="s">
        <v>5</v>
      </c>
      <c r="C9" s="18" t="s">
        <v>7</v>
      </c>
      <c r="D9" s="18" t="s">
        <v>8</v>
      </c>
      <c r="E9" s="19" t="s">
        <v>9</v>
      </c>
      <c r="F9" s="20" t="s">
        <v>10</v>
      </c>
      <c r="G9" s="20" t="s">
        <v>10</v>
      </c>
      <c r="H9" s="31" t="s">
        <v>17</v>
      </c>
      <c r="I9" s="32"/>
      <c r="J9" s="33" t="s">
        <v>19</v>
      </c>
      <c r="K9" s="33"/>
    </row>
    <row r="10" spans="1:11" s="11" customFormat="1" ht="55.5" customHeight="1" x14ac:dyDescent="0.25">
      <c r="A10" s="16">
        <v>1</v>
      </c>
      <c r="B10" s="24" t="s">
        <v>12</v>
      </c>
      <c r="C10" s="18" t="s">
        <v>13</v>
      </c>
      <c r="D10" s="18">
        <v>20</v>
      </c>
      <c r="E10" s="25">
        <v>4600</v>
      </c>
      <c r="F10" s="20">
        <v>92000</v>
      </c>
      <c r="G10" s="20">
        <f>E10*D10</f>
        <v>92000</v>
      </c>
      <c r="H10" s="35">
        <v>4490</v>
      </c>
      <c r="I10" s="35">
        <f>H10*D10</f>
        <v>89800</v>
      </c>
      <c r="J10" s="34"/>
      <c r="K10" s="34">
        <f>D10*J10</f>
        <v>0</v>
      </c>
    </row>
    <row r="11" spans="1:11" s="11" customFormat="1" ht="55.5" customHeight="1" x14ac:dyDescent="0.25">
      <c r="A11" s="18">
        <v>2</v>
      </c>
      <c r="B11" s="24" t="s">
        <v>14</v>
      </c>
      <c r="C11" s="18" t="s">
        <v>13</v>
      </c>
      <c r="D11" s="22">
        <v>20</v>
      </c>
      <c r="E11" s="25">
        <v>20300</v>
      </c>
      <c r="F11" s="20">
        <v>406000</v>
      </c>
      <c r="G11" s="20">
        <f t="shared" ref="G11:G12" si="0">E11*D11</f>
        <v>406000</v>
      </c>
      <c r="H11" s="21">
        <v>15970</v>
      </c>
      <c r="I11" s="21">
        <f t="shared" ref="I11:I12" si="1">H11*D11</f>
        <v>319400</v>
      </c>
      <c r="J11" s="36">
        <v>15875</v>
      </c>
      <c r="K11" s="36">
        <f t="shared" ref="K11:K12" si="2">D11*J11</f>
        <v>317500</v>
      </c>
    </row>
    <row r="12" spans="1:11" s="11" customFormat="1" ht="68.25" customHeight="1" x14ac:dyDescent="0.25">
      <c r="A12" s="18">
        <v>3</v>
      </c>
      <c r="B12" s="24" t="s">
        <v>15</v>
      </c>
      <c r="C12" s="22" t="s">
        <v>16</v>
      </c>
      <c r="D12" s="22">
        <v>8</v>
      </c>
      <c r="E12" s="25">
        <v>31400</v>
      </c>
      <c r="F12" s="20">
        <v>251200</v>
      </c>
      <c r="G12" s="20">
        <f t="shared" si="0"/>
        <v>251200</v>
      </c>
      <c r="H12" s="35">
        <v>27475</v>
      </c>
      <c r="I12" s="35">
        <f t="shared" si="1"/>
        <v>219800</v>
      </c>
      <c r="J12" s="34"/>
      <c r="K12" s="34">
        <f t="shared" si="2"/>
        <v>0</v>
      </c>
    </row>
    <row r="14" spans="1:11" x14ac:dyDescent="0.25">
      <c r="B14" s="23"/>
    </row>
    <row r="15" spans="1:11" x14ac:dyDescent="0.25">
      <c r="B15" s="5" t="s">
        <v>21</v>
      </c>
    </row>
    <row r="16" spans="1:11" x14ac:dyDescent="0.25">
      <c r="B16" s="5" t="s">
        <v>20</v>
      </c>
    </row>
  </sheetData>
  <mergeCells count="5">
    <mergeCell ref="B3:F3"/>
    <mergeCell ref="C4:D4"/>
    <mergeCell ref="E4:F4"/>
    <mergeCell ref="H9:I9"/>
    <mergeCell ref="J9:K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2022-04-12T02:28:44Z</dcterms:modified>
</cp:coreProperties>
</file>