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4" i="1"/>
</calcChain>
</file>

<file path=xl/sharedStrings.xml><?xml version="1.0" encoding="utf-8"?>
<sst xmlns="http://schemas.openxmlformats.org/spreadsheetml/2006/main" count="60" uniqueCount="41">
  <si>
    <t>№ лота</t>
  </si>
  <si>
    <t>Наименование</t>
  </si>
  <si>
    <t>Ед.изм.</t>
  </si>
  <si>
    <t>Кол-во</t>
  </si>
  <si>
    <t>Цена</t>
  </si>
  <si>
    <t>Сумма</t>
  </si>
  <si>
    <t>шт</t>
  </si>
  <si>
    <t>Кран 3-х ходовой, синий венозный</t>
  </si>
  <si>
    <t>Игла для спинальной анестезии, длиной 88 мм, d G27</t>
  </si>
  <si>
    <t>Игла для спинальной анестезии, длиной 103 мм, d G27</t>
  </si>
  <si>
    <t>Игла для спинальной анестезии, длиной 120 мм, d G27</t>
  </si>
  <si>
    <t xml:space="preserve">Комби-стопер </t>
  </si>
  <si>
    <t xml:space="preserve">Рентген пленка 13*18 №100 </t>
  </si>
  <si>
    <t xml:space="preserve">Закрепитель  20 л жидкий </t>
  </si>
  <si>
    <t>Проявитель  20 л жидкий</t>
  </si>
  <si>
    <t>Увлажнительная камера с автозаполнением для взрослых/младенцев с иглой для водяного мешка с клапаном</t>
  </si>
  <si>
    <t>Катетер венозный периферический с дополнительным портом и крыльями G 24 (0,6*19 мм) желтый</t>
  </si>
  <si>
    <t>Емкость для аспирации (аспирационная банка) для отсосов (для консолей)</t>
  </si>
  <si>
    <t>Емкость для аспирации (аспирационная банка) для отсосов</t>
  </si>
  <si>
    <t>Рулон со складкой 150*50*100м</t>
  </si>
  <si>
    <t>рулон</t>
  </si>
  <si>
    <t>Рулон со складкой 100*50*100м</t>
  </si>
  <si>
    <t>Рулон со складкой 250*65*100м</t>
  </si>
  <si>
    <t>Рулон со складкой 200*55*100м</t>
  </si>
  <si>
    <t>Бумага крепированная размер 1200*1200мм</t>
  </si>
  <si>
    <t>уп</t>
  </si>
  <si>
    <t>Маска кислородная анатомическая для новорожденного №0 (одноразовая)</t>
  </si>
  <si>
    <t>Маска кислородная анатомическая для новорожденного №1 (одноразовая)</t>
  </si>
  <si>
    <t>Госпитальная бирка  для новорожденных розовая.</t>
  </si>
  <si>
    <t xml:space="preserve">Госпитальная бирка  для новорожденных  голубая. </t>
  </si>
  <si>
    <t>Канюля внутривенная G16</t>
  </si>
  <si>
    <t>ТОО "INNOVO"</t>
  </si>
  <si>
    <t>ТОО Компания "Медиус"</t>
  </si>
  <si>
    <t>ТОО "Pharmprovide"</t>
  </si>
  <si>
    <t>ПФ ТОО "Альянс-Фарм"</t>
  </si>
  <si>
    <t>ТОО "SM Global.kz"</t>
  </si>
  <si>
    <t>ТОО "Медика KZ"</t>
  </si>
  <si>
    <t>ТОО "Medical Trade14"</t>
  </si>
  <si>
    <t>ТОО "Шабыс"</t>
  </si>
  <si>
    <t>ПФ ТОО "КФК "Медсервис Плюс"</t>
  </si>
  <si>
    <t>Таблица цен к протоколу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</si>
</sst>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9"/>
      <color rgb="FF000000"/>
      <name val="Arial Narrow"/>
      <family val="2"/>
      <charset val="204"/>
    </font>
    <font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b/>
      <sz val="9"/>
      <color rgb="FFFF0000"/>
      <name val="Arial Narrow"/>
      <family val="2"/>
      <charset val="204"/>
    </font>
    <font>
      <sz val="9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J29" sqref="J29"/>
    </sheetView>
  </sheetViews>
  <sheetFormatPr defaultRowHeight="13.5" x14ac:dyDescent="0.25"/>
  <cols>
    <col min="1" max="1" width="4.7109375" style="5" customWidth="1"/>
    <col min="2" max="2" width="38" style="7" customWidth="1"/>
    <col min="3" max="3" width="6.7109375" style="5" customWidth="1"/>
    <col min="4" max="4" width="6.85546875" style="5" customWidth="1"/>
    <col min="5" max="5" width="6.140625" style="5" customWidth="1"/>
    <col min="6" max="6" width="8.85546875" style="5" customWidth="1"/>
    <col min="7" max="7" width="4.28515625" style="5" customWidth="1"/>
    <col min="8" max="16384" width="9.140625" style="5"/>
  </cols>
  <sheetData>
    <row r="1" spans="1:16" ht="15.75" x14ac:dyDescent="0.25">
      <c r="A1" s="17" t="s">
        <v>40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4" customFormat="1" ht="54" x14ac:dyDescent="0.25">
      <c r="A3" s="1" t="s">
        <v>0</v>
      </c>
      <c r="B3" s="8" t="s">
        <v>1</v>
      </c>
      <c r="C3" s="3" t="s">
        <v>2</v>
      </c>
      <c r="D3" s="3" t="s">
        <v>3</v>
      </c>
      <c r="E3" s="3" t="s">
        <v>4</v>
      </c>
      <c r="F3" s="3" t="s">
        <v>5</v>
      </c>
      <c r="H3" s="10" t="s">
        <v>31</v>
      </c>
      <c r="I3" s="10" t="s">
        <v>32</v>
      </c>
      <c r="J3" s="10" t="s">
        <v>33</v>
      </c>
      <c r="K3" s="10" t="s">
        <v>34</v>
      </c>
      <c r="L3" s="10" t="s">
        <v>35</v>
      </c>
      <c r="M3" s="10" t="s">
        <v>36</v>
      </c>
      <c r="N3" s="10" t="s">
        <v>37</v>
      </c>
      <c r="O3" s="10" t="s">
        <v>38</v>
      </c>
      <c r="P3" s="10" t="s">
        <v>39</v>
      </c>
    </row>
    <row r="4" spans="1:16" x14ac:dyDescent="0.25">
      <c r="A4" s="2">
        <v>1</v>
      </c>
      <c r="B4" s="9" t="s">
        <v>30</v>
      </c>
      <c r="C4" s="6" t="s">
        <v>6</v>
      </c>
      <c r="D4" s="6">
        <v>5500</v>
      </c>
      <c r="E4" s="6">
        <v>115</v>
      </c>
      <c r="F4" s="6">
        <f>D4*E4</f>
        <v>632500</v>
      </c>
      <c r="H4" s="13"/>
      <c r="I4" s="15">
        <v>98</v>
      </c>
      <c r="J4" s="13"/>
      <c r="K4" s="15">
        <v>75</v>
      </c>
      <c r="L4" s="13"/>
      <c r="M4" s="15">
        <v>69.819999999999993</v>
      </c>
      <c r="N4" s="15">
        <v>77.5</v>
      </c>
      <c r="O4" s="15">
        <v>79.36</v>
      </c>
      <c r="P4" s="16">
        <v>64</v>
      </c>
    </row>
    <row r="5" spans="1:16" x14ac:dyDescent="0.25">
      <c r="A5" s="2">
        <v>2</v>
      </c>
      <c r="B5" s="9" t="s">
        <v>7</v>
      </c>
      <c r="C5" s="6" t="s">
        <v>6</v>
      </c>
      <c r="D5" s="6">
        <v>7000</v>
      </c>
      <c r="E5" s="6">
        <v>150</v>
      </c>
      <c r="F5" s="6">
        <f t="shared" ref="F5:F25" si="0">D5*E5</f>
        <v>1050000</v>
      </c>
      <c r="H5" s="13"/>
      <c r="I5" s="15">
        <v>143</v>
      </c>
      <c r="J5" s="15">
        <v>110</v>
      </c>
      <c r="K5" s="13"/>
      <c r="L5" s="13"/>
      <c r="M5" s="16">
        <v>97.28</v>
      </c>
      <c r="N5" s="15">
        <v>128</v>
      </c>
      <c r="O5" s="13"/>
      <c r="P5" s="15">
        <v>106</v>
      </c>
    </row>
    <row r="6" spans="1:16" x14ac:dyDescent="0.25">
      <c r="A6" s="2">
        <v>3</v>
      </c>
      <c r="B6" s="9" t="s">
        <v>8</v>
      </c>
      <c r="C6" s="6" t="s">
        <v>6</v>
      </c>
      <c r="D6" s="6">
        <v>2000</v>
      </c>
      <c r="E6" s="6">
        <v>2660</v>
      </c>
      <c r="F6" s="6">
        <f t="shared" si="0"/>
        <v>5320000</v>
      </c>
      <c r="H6" s="16">
        <v>850</v>
      </c>
      <c r="I6" s="13"/>
      <c r="J6" s="13"/>
      <c r="K6" s="13"/>
      <c r="L6" s="13"/>
      <c r="M6" s="13"/>
      <c r="N6" s="13"/>
      <c r="O6" s="13"/>
      <c r="P6" s="13"/>
    </row>
    <row r="7" spans="1:16" x14ac:dyDescent="0.25">
      <c r="A7" s="2">
        <v>4</v>
      </c>
      <c r="B7" s="9" t="s">
        <v>9</v>
      </c>
      <c r="C7" s="6" t="s">
        <v>6</v>
      </c>
      <c r="D7" s="6">
        <v>200</v>
      </c>
      <c r="E7" s="6">
        <v>2500</v>
      </c>
      <c r="F7" s="6">
        <f t="shared" si="0"/>
        <v>500000</v>
      </c>
      <c r="H7" s="16">
        <v>1780</v>
      </c>
      <c r="I7" s="13"/>
      <c r="J7" s="13"/>
      <c r="K7" s="13"/>
      <c r="L7" s="13"/>
      <c r="M7" s="13"/>
      <c r="N7" s="13"/>
      <c r="O7" s="13"/>
      <c r="P7" s="13"/>
    </row>
    <row r="8" spans="1:16" x14ac:dyDescent="0.25">
      <c r="A8" s="2">
        <v>5</v>
      </c>
      <c r="B8" s="9" t="s">
        <v>10</v>
      </c>
      <c r="C8" s="6" t="s">
        <v>6</v>
      </c>
      <c r="D8" s="6">
        <v>50</v>
      </c>
      <c r="E8" s="6">
        <v>2500</v>
      </c>
      <c r="F8" s="6">
        <f t="shared" si="0"/>
        <v>125000</v>
      </c>
      <c r="H8" s="16">
        <v>1780</v>
      </c>
      <c r="I8" s="13"/>
      <c r="J8" s="13"/>
      <c r="K8" s="13"/>
      <c r="L8" s="13"/>
      <c r="M8" s="13"/>
      <c r="N8" s="13"/>
      <c r="O8" s="13"/>
      <c r="P8" s="13"/>
    </row>
    <row r="9" spans="1:16" x14ac:dyDescent="0.25">
      <c r="A9" s="2">
        <v>6</v>
      </c>
      <c r="B9" s="9" t="s">
        <v>11</v>
      </c>
      <c r="C9" s="6" t="s">
        <v>6</v>
      </c>
      <c r="D9" s="6">
        <v>3600</v>
      </c>
      <c r="E9" s="6">
        <v>100</v>
      </c>
      <c r="F9" s="6">
        <f t="shared" si="0"/>
        <v>360000</v>
      </c>
      <c r="H9" s="13"/>
      <c r="I9" s="13"/>
      <c r="J9" s="13"/>
      <c r="K9" s="13"/>
      <c r="L9" s="13"/>
      <c r="M9" s="13"/>
      <c r="N9" s="13"/>
      <c r="O9" s="13"/>
      <c r="P9" s="13"/>
    </row>
    <row r="10" spans="1:16" s="4" customFormat="1" x14ac:dyDescent="0.25">
      <c r="A10" s="2">
        <v>7</v>
      </c>
      <c r="B10" s="9" t="s">
        <v>12</v>
      </c>
      <c r="C10" s="6" t="s">
        <v>6</v>
      </c>
      <c r="D10" s="6">
        <v>5</v>
      </c>
      <c r="E10" s="6">
        <v>5720</v>
      </c>
      <c r="F10" s="6">
        <f t="shared" si="0"/>
        <v>28600</v>
      </c>
      <c r="H10" s="14"/>
      <c r="I10" s="14"/>
      <c r="J10" s="14"/>
      <c r="K10" s="14"/>
      <c r="L10" s="14"/>
      <c r="M10" s="14"/>
      <c r="N10" s="14"/>
      <c r="O10" s="14"/>
      <c r="P10" s="14"/>
    </row>
    <row r="11" spans="1:16" x14ac:dyDescent="0.25">
      <c r="A11" s="2">
        <v>8</v>
      </c>
      <c r="B11" s="9" t="s">
        <v>13</v>
      </c>
      <c r="C11" s="6" t="s">
        <v>6</v>
      </c>
      <c r="D11" s="6">
        <v>12</v>
      </c>
      <c r="E11" s="6">
        <v>9200</v>
      </c>
      <c r="F11" s="6">
        <f t="shared" si="0"/>
        <v>110400</v>
      </c>
      <c r="H11" s="13"/>
      <c r="I11" s="13"/>
      <c r="J11" s="13"/>
      <c r="K11" s="13"/>
      <c r="L11" s="13"/>
      <c r="M11" s="13"/>
      <c r="N11" s="13"/>
      <c r="O11" s="13"/>
      <c r="P11" s="13"/>
    </row>
    <row r="12" spans="1:16" x14ac:dyDescent="0.25">
      <c r="A12" s="2">
        <v>9</v>
      </c>
      <c r="B12" s="9" t="s">
        <v>14</v>
      </c>
      <c r="C12" s="6" t="s">
        <v>6</v>
      </c>
      <c r="D12" s="6">
        <v>12</v>
      </c>
      <c r="E12" s="6">
        <v>9200</v>
      </c>
      <c r="F12" s="6">
        <f t="shared" si="0"/>
        <v>110400</v>
      </c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38.25" x14ac:dyDescent="0.25">
      <c r="A13" s="2">
        <v>10</v>
      </c>
      <c r="B13" s="9" t="s">
        <v>15</v>
      </c>
      <c r="C13" s="6" t="s">
        <v>6</v>
      </c>
      <c r="D13" s="6">
        <v>300</v>
      </c>
      <c r="E13" s="6">
        <v>7700</v>
      </c>
      <c r="F13" s="6">
        <f t="shared" si="0"/>
        <v>2310000</v>
      </c>
      <c r="H13" s="13"/>
      <c r="I13" s="13"/>
      <c r="J13" s="13"/>
      <c r="K13" s="13"/>
      <c r="L13" s="16">
        <v>5480</v>
      </c>
      <c r="M13" s="13"/>
      <c r="N13" s="13"/>
      <c r="O13" s="13"/>
      <c r="P13" s="13"/>
    </row>
    <row r="14" spans="1:16" ht="25.5" x14ac:dyDescent="0.25">
      <c r="A14" s="2">
        <v>11</v>
      </c>
      <c r="B14" s="9" t="s">
        <v>16</v>
      </c>
      <c r="C14" s="6" t="s">
        <v>6</v>
      </c>
      <c r="D14" s="6">
        <v>3000</v>
      </c>
      <c r="E14" s="6">
        <v>120</v>
      </c>
      <c r="F14" s="6">
        <f t="shared" si="0"/>
        <v>360000</v>
      </c>
      <c r="H14" s="13"/>
      <c r="I14" s="15">
        <v>98</v>
      </c>
      <c r="J14" s="13"/>
      <c r="K14" s="13"/>
      <c r="L14" s="13"/>
      <c r="M14" s="16">
        <v>69.819999999999993</v>
      </c>
      <c r="N14" s="13"/>
      <c r="O14" s="13"/>
      <c r="P14" s="13"/>
    </row>
    <row r="15" spans="1:16" ht="25.5" x14ac:dyDescent="0.25">
      <c r="A15" s="2">
        <v>12</v>
      </c>
      <c r="B15" s="9" t="s">
        <v>17</v>
      </c>
      <c r="C15" s="6" t="s">
        <v>6</v>
      </c>
      <c r="D15" s="6">
        <v>30</v>
      </c>
      <c r="E15" s="6">
        <v>15000</v>
      </c>
      <c r="F15" s="6">
        <f t="shared" si="0"/>
        <v>450000</v>
      </c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25.5" x14ac:dyDescent="0.25">
      <c r="A16" s="2">
        <v>13</v>
      </c>
      <c r="B16" s="9" t="s">
        <v>18</v>
      </c>
      <c r="C16" s="6" t="s">
        <v>6</v>
      </c>
      <c r="D16" s="6">
        <v>20</v>
      </c>
      <c r="E16" s="6">
        <v>15000</v>
      </c>
      <c r="F16" s="6">
        <f t="shared" si="0"/>
        <v>300000</v>
      </c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25">
      <c r="A17" s="2">
        <v>14</v>
      </c>
      <c r="B17" s="9" t="s">
        <v>19</v>
      </c>
      <c r="C17" s="6" t="s">
        <v>20</v>
      </c>
      <c r="D17" s="6">
        <v>36</v>
      </c>
      <c r="E17" s="6">
        <v>5994</v>
      </c>
      <c r="F17" s="6">
        <f t="shared" si="0"/>
        <v>215784</v>
      </c>
      <c r="H17" s="11"/>
      <c r="I17" s="11"/>
      <c r="J17" s="11"/>
      <c r="K17" s="11"/>
      <c r="L17" s="11"/>
      <c r="M17" s="11"/>
      <c r="N17" s="11"/>
      <c r="O17" s="11"/>
      <c r="P17" s="11"/>
    </row>
    <row r="18" spans="1:16" x14ac:dyDescent="0.25">
      <c r="A18" s="2">
        <v>15</v>
      </c>
      <c r="B18" s="9" t="s">
        <v>21</v>
      </c>
      <c r="C18" s="6" t="s">
        <v>20</v>
      </c>
      <c r="D18" s="6">
        <v>35</v>
      </c>
      <c r="E18" s="6">
        <v>5994</v>
      </c>
      <c r="F18" s="6">
        <f t="shared" si="0"/>
        <v>209790</v>
      </c>
      <c r="H18" s="11"/>
      <c r="I18" s="11"/>
      <c r="J18" s="11"/>
      <c r="K18" s="11"/>
      <c r="L18" s="11"/>
      <c r="M18" s="11"/>
      <c r="N18" s="11"/>
      <c r="O18" s="11"/>
      <c r="P18" s="11"/>
    </row>
    <row r="19" spans="1:16" x14ac:dyDescent="0.25">
      <c r="A19" s="2">
        <v>16</v>
      </c>
      <c r="B19" s="9" t="s">
        <v>22</v>
      </c>
      <c r="C19" s="6" t="s">
        <v>20</v>
      </c>
      <c r="D19" s="6">
        <v>30</v>
      </c>
      <c r="E19" s="6">
        <v>5994</v>
      </c>
      <c r="F19" s="6">
        <f t="shared" si="0"/>
        <v>179820</v>
      </c>
      <c r="H19" s="11"/>
      <c r="I19" s="11"/>
      <c r="J19" s="11"/>
      <c r="K19" s="11"/>
      <c r="L19" s="11"/>
      <c r="M19" s="11"/>
      <c r="N19" s="11"/>
      <c r="O19" s="11"/>
      <c r="P19" s="11"/>
    </row>
    <row r="20" spans="1:16" x14ac:dyDescent="0.25">
      <c r="A20" s="2">
        <v>17</v>
      </c>
      <c r="B20" s="9" t="s">
        <v>23</v>
      </c>
      <c r="C20" s="6" t="s">
        <v>6</v>
      </c>
      <c r="D20" s="6">
        <v>30</v>
      </c>
      <c r="E20" s="6">
        <v>5994</v>
      </c>
      <c r="F20" s="6">
        <f t="shared" si="0"/>
        <v>179820</v>
      </c>
      <c r="H20" s="11"/>
      <c r="I20" s="11"/>
      <c r="J20" s="11"/>
      <c r="K20" s="11"/>
      <c r="L20" s="11"/>
      <c r="M20" s="11"/>
      <c r="N20" s="11"/>
      <c r="O20" s="11"/>
      <c r="P20" s="11"/>
    </row>
    <row r="21" spans="1:16" x14ac:dyDescent="0.25">
      <c r="A21" s="2">
        <v>18</v>
      </c>
      <c r="B21" s="9" t="s">
        <v>24</v>
      </c>
      <c r="C21" s="6" t="s">
        <v>25</v>
      </c>
      <c r="D21" s="6">
        <v>15</v>
      </c>
      <c r="E21" s="6">
        <v>21945</v>
      </c>
      <c r="F21" s="6">
        <f t="shared" si="0"/>
        <v>329175</v>
      </c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25.5" x14ac:dyDescent="0.25">
      <c r="A22" s="2">
        <v>19</v>
      </c>
      <c r="B22" s="9" t="s">
        <v>26</v>
      </c>
      <c r="C22" s="6" t="s">
        <v>6</v>
      </c>
      <c r="D22" s="6">
        <v>700</v>
      </c>
      <c r="E22" s="6">
        <v>545</v>
      </c>
      <c r="F22" s="6">
        <f t="shared" si="0"/>
        <v>381500</v>
      </c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25.5" x14ac:dyDescent="0.25">
      <c r="A23" s="2">
        <v>20</v>
      </c>
      <c r="B23" s="9" t="s">
        <v>27</v>
      </c>
      <c r="C23" s="6" t="s">
        <v>6</v>
      </c>
      <c r="D23" s="6">
        <v>500</v>
      </c>
      <c r="E23" s="6">
        <v>545</v>
      </c>
      <c r="F23" s="6">
        <f t="shared" si="0"/>
        <v>272500</v>
      </c>
      <c r="H23" s="11"/>
      <c r="I23" s="11"/>
      <c r="J23" s="11"/>
      <c r="K23" s="11"/>
      <c r="L23" s="11"/>
      <c r="M23" s="11"/>
      <c r="N23" s="11"/>
      <c r="O23" s="11"/>
      <c r="P23" s="11"/>
    </row>
    <row r="24" spans="1:16" x14ac:dyDescent="0.25">
      <c r="A24" s="2">
        <v>21</v>
      </c>
      <c r="B24" s="9" t="s">
        <v>28</v>
      </c>
      <c r="C24" s="6" t="s">
        <v>6</v>
      </c>
      <c r="D24" s="6">
        <v>2500</v>
      </c>
      <c r="E24" s="6">
        <v>24</v>
      </c>
      <c r="F24" s="6">
        <f t="shared" si="0"/>
        <v>60000</v>
      </c>
      <c r="H24" s="11"/>
      <c r="I24" s="11"/>
      <c r="J24" s="11"/>
      <c r="K24" s="11"/>
      <c r="L24" s="11"/>
      <c r="M24" s="11"/>
      <c r="N24" s="11"/>
      <c r="O24" s="11"/>
      <c r="P24" s="11"/>
    </row>
    <row r="25" spans="1:16" x14ac:dyDescent="0.25">
      <c r="A25" s="2">
        <v>22</v>
      </c>
      <c r="B25" s="9" t="s">
        <v>29</v>
      </c>
      <c r="C25" s="6" t="s">
        <v>6</v>
      </c>
      <c r="D25" s="6">
        <v>2500</v>
      </c>
      <c r="E25" s="6">
        <v>24</v>
      </c>
      <c r="F25" s="6">
        <f t="shared" si="0"/>
        <v>60000</v>
      </c>
      <c r="H25" s="11"/>
      <c r="I25" s="11"/>
      <c r="J25" s="11"/>
      <c r="K25" s="11"/>
      <c r="L25" s="11"/>
      <c r="M25" s="11"/>
      <c r="N25" s="11"/>
      <c r="O25" s="11"/>
      <c r="P25" s="11"/>
    </row>
  </sheetData>
  <mergeCells count="1">
    <mergeCell ref="A1:P1"/>
  </mergeCells>
  <pageMargins left="0.7" right="0.7" top="0.75" bottom="0.75" header="0.3" footer="0.3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2023-02-22T08:53:08Z</dcterms:modified>
</cp:coreProperties>
</file>