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Лист1" sheetId="1" r:id="rId1"/>
  </sheets>
  <calcPr calcId="152511"/>
</workbook>
</file>

<file path=xl/calcChain.xml><?xml version="1.0" encoding="utf-8"?>
<calcChain xmlns="http://schemas.openxmlformats.org/spreadsheetml/2006/main">
  <c r="G35" i="1" l="1"/>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 i="1" l="1"/>
</calcChain>
</file>

<file path=xl/sharedStrings.xml><?xml version="1.0" encoding="utf-8"?>
<sst xmlns="http://schemas.openxmlformats.org/spreadsheetml/2006/main" count="122" uniqueCount="92">
  <si>
    <t>№ лота</t>
  </si>
  <si>
    <t>Наименование</t>
  </si>
  <si>
    <t>Ед.изм.</t>
  </si>
  <si>
    <t>Кол-во</t>
  </si>
  <si>
    <t>Цена</t>
  </si>
  <si>
    <t>Сумма</t>
  </si>
  <si>
    <t>Краткая характеристика</t>
  </si>
  <si>
    <t>Ножницы с одним острым концом прямые  145 мм</t>
  </si>
  <si>
    <t>шт</t>
  </si>
  <si>
    <t>Ножницы тупоконечные прямые 170мм</t>
  </si>
  <si>
    <t>Ножницы тупоконечные прямые 140мм</t>
  </si>
  <si>
    <t>Пинцет анатомический, 150</t>
  </si>
  <si>
    <t>Судно подкладное пластиковое "Ладья"</t>
  </si>
  <si>
    <t>Укладка-контейнер для транспортировки пробирок </t>
  </si>
  <si>
    <t>Зажим кровоостанавливающий 1x2 зубый зубчатый прямой</t>
  </si>
  <si>
    <t>нержавеющая медицинская сталь Зажим Кохера: кровоостанавливающий зажим с длинными узкими рабочими губками, имеющими острые зубцы, причем единственный зубец одной губки входит между двумя зубцами второй губки.</t>
  </si>
  <si>
    <t>Зажим кровоостанавливающий 1x2 зубый зубчатый изогнутый</t>
  </si>
  <si>
    <t>Ножницы  медицинские тупоконечные, вертикально изогнутые 140 мм .</t>
  </si>
  <si>
    <t>Ножницы медицинские  с одним острым концом прямые  140 мм</t>
  </si>
  <si>
    <t>Щипцы однозубые для оттягивания шейки матки (пулевые) 250мм</t>
  </si>
  <si>
    <t>медицинская нержавеющая сталь, с гладкой поверхностью.Особенность инструмента в изогнутости губок с одним зубом в конце. Он длиной в 250 мм., его рабочая поверхность в сомкнутом виде – 70х13.</t>
  </si>
  <si>
    <t>Стандартные эритроциты Акросс А1/В для определения группы крови АВО перекрестным методом. Упаковка 10 мл № 2</t>
  </si>
  <si>
    <t>Стандартные эритроциты для определения группы крови AB0 перекрестным методом. Набор из двух флаконов. Каждый флакон содержит не менее 10 мл человеческих эритроцитов групп А1 и B соответственно, в 0,8-% суспензии, в буферном растворе с консервантами. Реактив производится из материала одного донора для каждого флакона. Стеклянные флаконы с крышками разного цвета со встроенным пипетками. Упаковка 2флакона*10мл</t>
  </si>
  <si>
    <t>Карта для проведения прямой и непрямой реакции Кумбса. Должна содержать не менее 8 микропробирок. На лицевой этикетке карты указан тип микропробирки - микропробирка AHG. Каждая микропробирка карты должна содержать полимеризованные декстраны  в буферной среде с консервантами, смешанные с  поливалентным античеловеческим глобулином (смесь кроличьего поликлонального анти-IgG BRIC-8, MS-278 и  моноклонального анти-C3d,  анти-IgM антитела мыши, клон 12011 D10).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Упаковка №50</t>
  </si>
  <si>
    <t>Раствор низкой ионной силы Акросс флакон 500мл</t>
  </si>
  <si>
    <t>Раствор для приготовления суспензии эритроцитов объемом 500мл. Флакон содержит буферный раствор низкой ионной силы. Раствор должен быть совместим с гелевыми картами Across System</t>
  </si>
  <si>
    <t>Стандартные эритроциты для скрининга антител - 4-х клеточная панель. Набор из четырех флаконов. Каждый флакон  должен содержать не менее 10 мл человеческих эриктроцитов группы 0 в виде 0,8% суспензии, в буферном растворе и с консервантами. (Эритроциты во флаконах в наборе отличаются по составу антигенов и отобраны с целью детектирования наиболее клинически значимых антител.) Реактив производится из материала одного донора для каждого флакона. Стеклянные флаконы с крышками со встроенными пипетками. Используемый в составе буферный раствор должен быть совместим с гелевыи картами Across System. Упаковка 4флакона*10мл</t>
  </si>
  <si>
    <t>Анатоксин дифтерийно-столбнячный очищенный адсорбированный с уменьшенным содержанием антигенов жидкий (АДС-М-анатоксин).</t>
  </si>
  <si>
    <t xml:space="preserve">Анатоксин дифтерийно-столбнячный очищенный адсорбированный с уменьшенным содержанием антигенов жидкий (АДС-М-анатоксин).По 5.0 мл (10 доз) вакцины против дифтерии и столбняка в стеклянном флаконе. </t>
  </si>
  <si>
    <t>амп</t>
  </si>
  <si>
    <t>Сыворотка противостолбнячная лошадиная очищения концентрированная жидкая</t>
  </si>
  <si>
    <t>Лошадиная очищения концентрированная жидкая оказывает дезинтоксикационное   действие. Нейтрализует столбнячные токсины.1 ампула по 2,3 мл препарата для экстренной профилактики столбняка содержит одну профилактическую дозу (3000 МЕ) активности столбнячного антитоксина. Сыворотка лошадиная разведенная 1:100 раствор для внутрикожного введения 5 ампул по 1 мл.  Выпускается в комплекте, Комплект состоит из одной ампуоы сыворотки противостолбнячной и одной ампулы сыворотки лошадиной очищенной разведенной 1:100</t>
  </si>
  <si>
    <t>Периферически- вводимый центральный венозный катетер 1 Fr</t>
  </si>
  <si>
    <t>В состав набора входят: 1.Полиуретановый катетер с цельной удлинительной трубкой длина 20см, 1 расщепляющаяся игла-интродьюсер ,1 шприц 3мл, 1- переходящая насадка шприца (типа тупой иглы) для соединения шприца с интродьюсером . 1 расщепляющаяся игла -интродьюсер полностью извлекаемая после ввода катетера, Маркировка катетера через 1см черная маркировка дистального конца ,что позволяет убедиться в том что катетер полностью извлечен. Катетер изготовлен из термочувствительного полиуретана, который способствует введению но быстро смягчается после остановки. Крылышки и цельная удлинительная трубка обеспечивают удобное крепление. Длина удлинительной (полиуретановой) трубки составляет  20см</t>
  </si>
  <si>
    <t>штука</t>
  </si>
  <si>
    <t>Периферически- вводимый центральный венозный катетер 2 Fr</t>
  </si>
  <si>
    <t>В состав набора входят: 1.Полиуретановый катетер с цельной удлинительной трубкой длина 30см, 1 расщепляющаяся игла-интродьюсер ,1 шприц 3мл, 1- переходящая насадка шприца (типа тупой иглы) для соединения шприца с интродьюсером . 1 расщепляющаяся игла -интродьюсер полностью извлекаемая после ввода катетера, Маркировка катетера через 1см черная маркировка дистального конца ,что позволяет убедиться в том что катетер полностью извлечен. Катетер изготовлен из термочувствительного полиуретана, который способствует введению но быстро смягчается после остановки. Крылышки и цельная удлинительная трубка обеспечивают удобное крепление. Длина удлинительной (полиуретановой) трубки составляет  30 см</t>
  </si>
  <si>
    <t>Уникальная система для новорожденных, предотвращающая тепло- и влагопотерю.</t>
  </si>
  <si>
    <t>Безыгольный закрытый коннектор</t>
  </si>
  <si>
    <t xml:space="preserve">Педиатрический одноразовый стерильный набор для постановки одноканальных центральных венозных катетеров </t>
  </si>
  <si>
    <t>Состав набора: Одноканальный катетер пункционная игла Сельдингера, дилататор, дроводник гибкий нитиноловый с J-образным кончиком, удлинительная инфузионная линия со скользящим зажим и коннектером ЛУЕР ЛОК, шприц 3 мл ЛУЕР ЛОК, скальпель, 3- ходовой кран ДИСКОФИКС, фиксатор катетера самоклеящийся, с Соединительный ЭКГ кабель. Оснащен съемной направляющей насадкой и самоклеящимся фикс.Характеристики: катетер: наруж. диаметр 22 G / 2,7 Fr / 0,9 мм; длина 10 см; канал 15 мл/мин. игла: 21х38 мм. проводник: 0,46 мм х 25 см – изгибоустойчивый</t>
  </si>
  <si>
    <t>технические характеристики: Размеры судна подкладного полимерного: 470 х 295 х 105 мм. Масса (вес) - 0,5 кг. Вместимость судна подкладного полимерного: не менее 3 л</t>
  </si>
  <si>
    <t>Жесткая укладка-контейнер для транспортировки пробирок и других малогабаритных изделий медицинского назначения, материал белый пластик. Габаритные размеры 350х225х270 мм. Масса, не более 2 кг. Максимальная нагрузка, не более 6 кг.  Максимальное количество переносимых пробирок 40 шт. Укладка-контейнер изготовлена из ударопрочного пластика, поверхность укладки может подвергаться химической дезинфекции.</t>
  </si>
  <si>
    <t>Карты для определения группы крови АВО прямым и перекрестным методом и резус-фактора не менее чем двумя различными анти-D реагентами. Должна содержать не менее 8 микропробирок.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DVI+, микропробирка Ctl., микропробирка N/A1, микропробирка N/B (A-B-AB-DVI--DVI+-Сtl.-N/A1-N/B). Микропробирка A должна содержать моноклональный реагент анти-A (IgM-антитела мышей, клон BIRMA-1). Микропробирка B должна содержать моноклональный реагент анти-B (IgM-антитела мышей, клон LB 2). Микропробирка AB должна содержать моноклональный реагент анти-AB (смесь IgM-антител мышей, клоны BIRMA-1, LB-2). Микропробирка DVI- должна содержать моноклональный реагент анти-D (IgM-антитела человека, клон RUM 1). Микропробирка DVI+ должна содержать моноклональный реагент анти-D (смесь IgG- и IgM-антител человека, клоны RUM 1, P3X61, MS-26). Данный моноклональный анти-D реагент выявляет слабый D и частичные варианты D-антигена, включая вариант DVI. Микропробирка Ctl. должна содержать буферный раствор без антител (контрольная микропробирка). Микропробирки N/A1 и  N/B должны содержать буферный раствор без антител (определение группы крови AB0 перекрестной реакции с использованием стандартных эритроцитов A1, B).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Упаковка №50</t>
  </si>
  <si>
    <t>Безыгольный закрытый коннектор для использования с устройствами сосудистого доступа: шприцами, 3-х ходовыми краниками, удлинительными линиями и катетерами. С коннектором Bionector инъекции, инфузии, заборы проб крови, подключения проходят без контакта внутривенного контура с окружающей средой. Имеет расщепляемую дезинфицируемую мембрану. Мембрана коннектора Bionector закрывается при отсоединении шприца или инфузионной линии, исключая риск воздушной эмболии. Отсутствует также аспирация крови на дистальном конце катетера при отключении шприца или инфузионной линии. Риск тромбоза максимально снижен, благодаря нейтральному току жидкости и отсутствию контакта с воздухом. Исключен риск травмирования иглой. Исключен контакт с кровью пациента. MRI- совместим. Не содержит латекс. Состав: поликарбонат, нержавеющая сталь, полиизопрен, силиконовое масло. Скорость потока - 105 мл/мин. Объем заполнения – 0.02 мл. Длина – 25.7 мм. Диаметр – 10 мм</t>
  </si>
  <si>
    <t>Уникальная система для новорожденных, предотвращающая тепло- и влагопотерю. Представляет из себя стерильный костюм, в который помещают новорожденного сразу после родов, при этом сохраняется легкий доступ для ухода. Особенности: - двойной слой полиэтилена, который создает парниковый эффект и защищает от сквозняков, испарения амниотической жидкости, - капюшон с утяжкой, позволяет максимально эффективно сохранить тепло головы и шеи, - вспененный коврик, который предотвращает потерю тепла, стабилизирует положение младенца и помогает сохранить проходимость дыхательных путей, Размер МЕДИУМ (MEDIUM) для новорожденных от 1 кг до 2,5 кг (Размер 38*44 см), Кратность упаковки 10 шт</t>
  </si>
  <si>
    <t>Уникальная система для новорожденных, предотвращающая тепло- и влагопотерю. Представляет из себя стерильный костюм, в который помещают новорожденного сразу после родов, при этом сохраняется легкий доступ для ухода. Особенности:  - двойной слой полиэтилена, который создает парниковый эффект и защищает от сквозняков, испарения амниотической жидкости,  - капюшон с утяжкой, позволяет максимально эффективно сохранить тепло головы и шеи. - вспененный коврик, который предотвращает потерю тепла, стабилизирует положение младенца и помогает сохранить проходимость дыхательных путей. Размер Смол (SMALL) для новорожденных &lt; 1 кг (Размер 30*38 см). Кратность упаковки 10 шт</t>
  </si>
  <si>
    <t>Карта для определения группы крови АВО прямым  методом и резус-фактора не менее чем двумя различными анти-D реагентами. Должна содержать не менее 8 микропробирок.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DVI+, микропробирка Ctl., микропробирка N/A1, микропробирка N/B (A-B-AB-DVI--DVI+-Сtl.-N/A1-N/B). Микропробирка A должна содержать моноклональный реагент анти-A (IgM-антитела мышей, клон BIRMA-1). Микропробирка B должна содержать моноклональный реагент анти-B (IgM-антитела мышей, клон LB 2). Микропробирка AB должна содержать моноклональный реагент анти-AB (смесь IgM-антител мышей, клоны BIRMA-1, LB-2). Микропробирка DVI- должна содержать моноклональный реагент анти-D (IgM-антитела человека, клон RUM 1). Микропробирка DVI+ должна содержать моноклональный реагент анти-D (смесь IgG- и IgM-антител человека, клоны RUM 1, P3X61, MS-26). Данный моноклональный анти-D реагент выявляет слабый D и частичные варианты D-антигена, включая вариант DVI. Микропробирка Ctl. должна содержать буферный раствор без антител (контрольная микропробирка). На лицевой этикетке карты указан тип микропробирки - микропробирка AHG. Каждая микропробирка карты должна содержать полимеризованные декстраны  в буферной среде с консервантами, смешанные с  поливалентным античеловеческим глобулином (смесь кроличьего поликлонального анти-IgG BRIC-8, MS-278 и  моноклонального анти-C3d,  анти-IgM антитела мыши, клон 12011 D10).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Упаковка №50</t>
  </si>
  <si>
    <t>уп.</t>
  </si>
  <si>
    <t>Набор ЭС-ЭЭГ-13-3Г «грудничковый» Размеры от 34 до 45. В составе: Электроды фиксируются в люверсах эластичных шлемов. Проводники электродов собраны в общий кабель и имеют групповой разъём для соединения с блоком АБП-26. Обеспечивается регистрация 20 отведений ЭЭГ (14 отведений для ЭС-ЭЭГ-13-3Г), 2 отведений ЭОГ, 1 – ЭМГ, 1 – нестандартного отведения ЭКГ (один электрод ЭКГ относительно референтного электрода ЭЭГ). Имеется 1 разъем полиграфического канала для датчиков с разъемом микро-8.</t>
  </si>
  <si>
    <t>Набор НШ-ЭЭГ-ЦФМ-Г (грудничковый) для неонатологии. В комплекте:  шлемы и чехлы размеров от 34 до 45 – 5 шт.;  фиксирующий ремешок для крепления шлема к пелёнке.</t>
  </si>
  <si>
    <t xml:space="preserve"> для определения газов, электролитов и метаболитов крови, в упаковке 50шт. Для портативного анализатора газов крови, электролитов, метаболитов EPOC.  </t>
  </si>
  <si>
    <t xml:space="preserve">Капилляры Ерос BGEM </t>
  </si>
  <si>
    <t xml:space="preserve">для забора капиллярной крови, в упаковке 50шт. Для портативного анализатора газов крови, электролитов, метаболитов EPOC.  </t>
  </si>
  <si>
    <t>Одноразовая тест-карты Ерос BGEM</t>
  </si>
  <si>
    <t>Пинцет анатомический 150</t>
  </si>
  <si>
    <t>Пластины пинцета сделаны из коррозионностойкой стали в виде двух рычагов, соединённых друг с другом в одном конце (в точке опоры), разведенных и зауженных - в противоположном. На концах  пластины имеют неглубокие поперечные насечки -  рабочая зона пинцета. При смыкании пластин пинцет пружинит.  Гладко обтекаемая  поверхность. Пинцет устойчив к различным механическим воздействиям, дезинфекции, предстерилизационной очистке и стерилизации. Характеристики: Состав - нержавеющая сталь; Общая длина - 150 мм; Ширина рабочей зоны - 2,5 мм.</t>
  </si>
  <si>
    <t>характеристика: являются хирургическим инструментом для разрезания мягких тканей. Ножницы изготавливаются из специальной медицинской стали и выдерживают многократные стерилизационные и дезинфекционные обработки Размер: 145мм</t>
  </si>
  <si>
    <t>характеристика: являются хирургическим инструментом для разрезания мягких тканей. Ножницы изготавливаются из специальной медицинской стали и выдерживают многократные стерилизационные и дезинфекционные обработки Размер: 170мм</t>
  </si>
  <si>
    <t>характеристика: являются хирургическим инструментом для разрезания мягких тканей. Ножницы изготавливаются из специальной медицинской стали и выдерживают многократные стерилизационные и дезинфекционные обработки Размер: 140мм</t>
  </si>
  <si>
    <t>Техническая характеристика Ножницы прямые с одним острым концом предназначены для разрезания биологических тканей, шовного материала при проведении операций и лечебных процедурах.:. Ножницы изготавливаются из специальной медицинской стали и выдерживают многократные стерилизационные и дезинфекционные обработки. Длина инструмента 145 мм.</t>
  </si>
  <si>
    <t>Гелевая карта 8-пробирочная для определения группы крови АВО прямым и перекрестным методом и резус-фактора DVI-/DVI+. Упаковка № 50.</t>
  </si>
  <si>
    <t>Гелевая карта 8-пробирочная для проведения прямой и непрямой пробы Кумбса (IgG+C3d). Упаковка № 50.</t>
  </si>
  <si>
    <t>Стандартные эритроциты  для скрининга антител 4-хклеточная панель. Упаковка 10 мл № 4.</t>
  </si>
  <si>
    <t>Гелевая карта 8-пробирочная для определения группы крови АВО/D у новорожденных. Упаковка № 50.</t>
  </si>
  <si>
    <t>Зажим кровоостанавливающий 1x2 зубчатый, длиной 150 мм. Изготовлен из нержавеющая медицинская сталь. Зажим с длинными узкими рабочими губками, имеющими острые зубцы — единственный зубец одной губки входит между двумя зубцами второй губки. Имеется зубчатый фиксатор — кремальера. Выдерживают многократные стерилизационные и дезинфекционные обработки.</t>
  </si>
  <si>
    <t xml:space="preserve">Пинцет биполярный загнутый  антипригарный </t>
  </si>
  <si>
    <t>ножницы  медицинские тупоконечные, вертикально изогнутые 140 мм. Техническая характеристика: являются хирургическим инструментом для разрезания мягких тканей. Ножницы изготавливаются из специальной медицинской стали и выдерживают многократные стерилизационные и дезинфекционные обработки.</t>
  </si>
  <si>
    <t>Техническая характеристика Ножницы прямые с одним острым онцом предназначены для разрезания биологических тканей, шовного материала при проведении операций и лечебных процедурах. Ножницы изготавливаются из специальной медицинской стали и выдерживают многократные стерилизационные и дезинфекционные обработки</t>
  </si>
  <si>
    <t>Пинцет анатомический 150 х 2,5мм. Пластины пинцета сделаны из коррозионностойкой стали в виде двух рычагов, соединённых друг с другом в одном конце (в точке опоры), разведенных и зауженных - в противоположном. На концах  пластины имеют неглубокие поперечные насечки -  рабочая зона пинцета. При смыкании пластин пинцет пружинит.  Пинцет устойчив к различным механическим воздействиям, дезинфекции, предстерилизационной очистке. Состав - нержавеющая медицинская сталь; Общая длина - 150 мм; Ширина рабочей зоны - 2,5 мм</t>
  </si>
  <si>
    <t>пинцет биполярный загнутый антипригарный CLEANTips  длина 190 мм размер площадки 8*2 мм - № EM254 CCE «Евростандарт»</t>
  </si>
  <si>
    <t>190000</t>
  </si>
  <si>
    <t>уп</t>
  </si>
  <si>
    <t xml:space="preserve">Набор реагентов, иммунохроматографический экспресс-тест для одновременного определения антигена р24  ВИЧ и антител к ВИЧ-1 и 2 типов 
</t>
  </si>
  <si>
    <t>Набор шлемов НШ-ЭЭГ-13Г (грудничковых, размеры 34-45)</t>
  </si>
  <si>
    <t xml:space="preserve">Электродная система  ЭС-ЭЭГ-13-3Г (грудничковая ) </t>
  </si>
  <si>
    <t>ТОО "Виват групп"</t>
  </si>
  <si>
    <t>ТОО Компания "Медиус"</t>
  </si>
  <si>
    <t>ТОО "ЛОКАЛ ФАРМ"</t>
  </si>
  <si>
    <t>ТОО "Дельрус Казахстан"</t>
  </si>
  <si>
    <t>ТОО "Сфера ПВЛ"</t>
  </si>
  <si>
    <t>ТОО "Шабыс"</t>
  </si>
  <si>
    <t>ТОО "МедМир-ПВЛ"</t>
  </si>
  <si>
    <t>Набор реагентов иммунохроматографический экспресс-тест для одновременного выявления антигена ВИЧ1 p24 и антител к ВИЧ-1, ВИЧ-2 и ВИЧ-1 группы О в сыворотке, плазме, и цельной капиллярной и венозной крови человека с принадлежностями, с характеристиками подтвержденными переквалификацией ВОЗ. Иммунохроматографический, с использованием конъюгатов с коллоидным селеном. Определяемый показатель:  одновременно и раздельно на одной тест-полоске: полоса антигена - антиген ВИЧ1 p24, полоса антител - антитела к ВИЧ-1, ВИЧ-2 и ВИЧ-1 группы О. Формат набора: - Тест-полоски, в защитной фольге, объединенные в тест-карты по 10 полосок, для возможности одновременной постановки до 10 анализов. - Возможность отделения индивидуальных тест-полосок от тест-карты для постановки индивидуального анализа. Количество тестов в наборе – 100</t>
  </si>
  <si>
    <t>Таблица цен по Объявлению №6</t>
  </si>
  <si>
    <t>ИП Уралтаев Н.Б.</t>
  </si>
  <si>
    <t>1950 (отклонено, нет РУ)</t>
  </si>
  <si>
    <t>30980 (отклонено, нет РУ)</t>
  </si>
  <si>
    <t>24300 (отклонено, нет РУ)</t>
  </si>
  <si>
    <t>24350 (отклонено, нет РУ)</t>
  </si>
  <si>
    <t>49900 (отклонено, нет РУ)</t>
  </si>
  <si>
    <t>1395 (отклонено, не соотв)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</si>
</sst>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0"/>
      <name val="Arial"/>
      <family val="2"/>
      <charset val="204"/>
    </font>
    <font>
      <sz val="11"/>
      <color rgb="FF000000"/>
      <name val="Calibri"/>
      <family val="2"/>
      <charset val="1"/>
    </font>
    <font>
      <b/>
      <sz val="12"/>
      <name val="Arial Narrow"/>
      <family val="2"/>
      <charset val="204"/>
    </font>
    <font>
      <b/>
      <sz val="9"/>
      <name val="Arial Narrow"/>
      <family val="2"/>
      <charset val="204"/>
    </font>
    <font>
      <sz val="9"/>
      <name val="Arial Narrow"/>
      <family val="2"/>
      <charset val="204"/>
    </font>
    <font>
      <sz val="9"/>
      <color rgb="FFFF0000"/>
      <name val="Arial Narrow"/>
      <family val="2"/>
      <charset val="204"/>
    </font>
    <font>
      <sz val="9"/>
      <color rgb="FF000000"/>
      <name val="Arial Narrow"/>
      <family val="2"/>
      <charset val="204"/>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s>
  <cellStyleXfs count="3">
    <xf numFmtId="0" fontId="0" fillId="0" borderId="0"/>
    <xf numFmtId="0" fontId="1" fillId="0" borderId="0"/>
    <xf numFmtId="0" fontId="2" fillId="0" borderId="0"/>
  </cellStyleXfs>
  <cellXfs count="23">
    <xf numFmtId="0" fontId="0" fillId="0" borderId="0" xfId="0"/>
    <xf numFmtId="0" fontId="5"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1" fontId="5" fillId="0" borderId="1" xfId="1" applyNumberFormat="1" applyFont="1" applyFill="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left" vertical="center" wrapText="1"/>
    </xf>
    <xf numFmtId="49" fontId="7" fillId="0" borderId="1" xfId="0" applyNumberFormat="1"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Fill="1" applyAlignment="1">
      <alignment horizontal="center" vertical="center" wrapText="1"/>
    </xf>
    <xf numFmtId="0" fontId="3" fillId="0" borderId="0" xfId="0" applyFont="1" applyAlignment="1">
      <alignment horizontal="center" vertical="center" wrapText="1"/>
    </xf>
  </cellXfs>
  <cellStyles count="3">
    <cellStyle name="Обычный" xfId="0" builtinId="0"/>
    <cellStyle name="Обычный 2" xfId="1"/>
    <cellStyle name="Пояснение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workbookViewId="0">
      <pane ySplit="2" topLeftCell="A3" activePane="bottomLeft" state="frozen"/>
      <selection pane="bottomLeft" activeCell="C11" sqref="C11"/>
    </sheetView>
  </sheetViews>
  <sheetFormatPr defaultRowHeight="13.5" x14ac:dyDescent="0.25"/>
  <cols>
    <col min="1" max="1" width="4.7109375" style="1" customWidth="1"/>
    <col min="2" max="2" width="25.7109375" style="1" customWidth="1"/>
    <col min="3" max="3" width="102.42578125" style="20" customWidth="1"/>
    <col min="4" max="4" width="6" style="1" customWidth="1"/>
    <col min="5" max="5" width="4.7109375" style="21" customWidth="1"/>
    <col min="6" max="6" width="6.5703125" style="1" customWidth="1"/>
    <col min="7" max="7" width="7.5703125" style="1" customWidth="1"/>
    <col min="8" max="8" width="4.5703125" style="1" customWidth="1"/>
    <col min="9" max="16" width="7.28515625" style="1" customWidth="1"/>
    <col min="17" max="16384" width="9.140625" style="1"/>
  </cols>
  <sheetData>
    <row r="1" spans="1:16" ht="21.75" customHeight="1" x14ac:dyDescent="0.25">
      <c r="A1" s="22" t="s">
        <v>84</v>
      </c>
      <c r="B1" s="22"/>
      <c r="C1" s="22"/>
      <c r="D1" s="22"/>
      <c r="E1" s="22"/>
      <c r="F1" s="22"/>
      <c r="G1" s="22"/>
    </row>
    <row r="2" spans="1:16" s="6" customFormat="1" ht="67.5" x14ac:dyDescent="0.25">
      <c r="A2" s="2" t="s">
        <v>0</v>
      </c>
      <c r="B2" s="2" t="s">
        <v>1</v>
      </c>
      <c r="C2" s="3" t="s">
        <v>6</v>
      </c>
      <c r="D2" s="4" t="s">
        <v>2</v>
      </c>
      <c r="E2" s="5" t="s">
        <v>3</v>
      </c>
      <c r="F2" s="4" t="s">
        <v>4</v>
      </c>
      <c r="G2" s="4" t="s">
        <v>5</v>
      </c>
      <c r="I2" s="4" t="s">
        <v>76</v>
      </c>
      <c r="J2" s="4" t="s">
        <v>77</v>
      </c>
      <c r="K2" s="4" t="s">
        <v>78</v>
      </c>
      <c r="L2" s="4" t="s">
        <v>79</v>
      </c>
      <c r="M2" s="4" t="s">
        <v>80</v>
      </c>
      <c r="N2" s="4" t="s">
        <v>81</v>
      </c>
      <c r="O2" s="4" t="s">
        <v>85</v>
      </c>
      <c r="P2" s="4" t="s">
        <v>82</v>
      </c>
    </row>
    <row r="3" spans="1:16" ht="54" x14ac:dyDescent="0.25">
      <c r="A3" s="7">
        <v>1</v>
      </c>
      <c r="B3" s="7" t="s">
        <v>7</v>
      </c>
      <c r="C3" s="8" t="s">
        <v>57</v>
      </c>
      <c r="D3" s="7" t="s">
        <v>8</v>
      </c>
      <c r="E3" s="7">
        <v>10</v>
      </c>
      <c r="F3" s="9">
        <v>2728</v>
      </c>
      <c r="G3" s="9">
        <f>E3*F3</f>
        <v>27280</v>
      </c>
      <c r="I3" s="10"/>
      <c r="J3" s="10"/>
      <c r="K3" s="10"/>
      <c r="L3" s="10"/>
      <c r="M3" s="10"/>
      <c r="N3" s="11" t="s">
        <v>91</v>
      </c>
      <c r="O3" s="10"/>
      <c r="P3" s="10"/>
    </row>
    <row r="4" spans="1:16" ht="27" x14ac:dyDescent="0.25">
      <c r="A4" s="7">
        <v>2</v>
      </c>
      <c r="B4" s="7" t="s">
        <v>9</v>
      </c>
      <c r="C4" s="8" t="s">
        <v>58</v>
      </c>
      <c r="D4" s="7" t="s">
        <v>8</v>
      </c>
      <c r="E4" s="7">
        <v>10</v>
      </c>
      <c r="F4" s="9">
        <v>1485</v>
      </c>
      <c r="G4" s="9">
        <f t="shared" ref="G4:G34" si="0">E4*F4</f>
        <v>14850</v>
      </c>
      <c r="I4" s="10"/>
      <c r="J4" s="10"/>
      <c r="K4" s="10"/>
      <c r="L4" s="10"/>
      <c r="M4" s="10"/>
      <c r="N4" s="10"/>
      <c r="O4" s="10"/>
      <c r="P4" s="10"/>
    </row>
    <row r="5" spans="1:16" ht="27" x14ac:dyDescent="0.25">
      <c r="A5" s="7">
        <v>3</v>
      </c>
      <c r="B5" s="7" t="s">
        <v>10</v>
      </c>
      <c r="C5" s="8" t="s">
        <v>59</v>
      </c>
      <c r="D5" s="7" t="s">
        <v>8</v>
      </c>
      <c r="E5" s="7">
        <v>10</v>
      </c>
      <c r="F5" s="9">
        <v>1120</v>
      </c>
      <c r="G5" s="9">
        <f t="shared" si="0"/>
        <v>11200</v>
      </c>
      <c r="I5" s="10"/>
      <c r="J5" s="10"/>
      <c r="K5" s="10"/>
      <c r="L5" s="10"/>
      <c r="M5" s="10"/>
      <c r="N5" s="10"/>
      <c r="O5" s="10"/>
      <c r="P5" s="10"/>
    </row>
    <row r="6" spans="1:16" ht="67.5" x14ac:dyDescent="0.25">
      <c r="A6" s="7">
        <v>4</v>
      </c>
      <c r="B6" s="7" t="s">
        <v>55</v>
      </c>
      <c r="C6" s="8" t="s">
        <v>56</v>
      </c>
      <c r="D6" s="7" t="s">
        <v>8</v>
      </c>
      <c r="E6" s="7">
        <v>10</v>
      </c>
      <c r="F6" s="9">
        <v>2100</v>
      </c>
      <c r="G6" s="9">
        <f t="shared" si="0"/>
        <v>21000</v>
      </c>
      <c r="I6" s="10"/>
      <c r="J6" s="10"/>
      <c r="K6" s="10"/>
      <c r="L6" s="10"/>
      <c r="M6" s="10"/>
      <c r="N6" s="12">
        <v>1240</v>
      </c>
      <c r="O6" s="10"/>
      <c r="P6" s="10"/>
    </row>
    <row r="7" spans="1:16" ht="27" x14ac:dyDescent="0.25">
      <c r="A7" s="7">
        <v>5</v>
      </c>
      <c r="B7" s="7" t="s">
        <v>14</v>
      </c>
      <c r="C7" s="8" t="s">
        <v>15</v>
      </c>
      <c r="D7" s="7" t="s">
        <v>8</v>
      </c>
      <c r="E7" s="7">
        <v>20</v>
      </c>
      <c r="F7" s="9">
        <v>1787</v>
      </c>
      <c r="G7" s="9">
        <f t="shared" si="0"/>
        <v>35740</v>
      </c>
      <c r="I7" s="10"/>
      <c r="J7" s="10"/>
      <c r="K7" s="10"/>
      <c r="L7" s="10"/>
      <c r="M7" s="10"/>
      <c r="N7" s="10"/>
      <c r="O7" s="10"/>
      <c r="P7" s="10"/>
    </row>
    <row r="8" spans="1:16" ht="40.5" x14ac:dyDescent="0.25">
      <c r="A8" s="7">
        <v>6</v>
      </c>
      <c r="B8" s="7" t="s">
        <v>16</v>
      </c>
      <c r="C8" s="8" t="s">
        <v>65</v>
      </c>
      <c r="D8" s="7" t="s">
        <v>8</v>
      </c>
      <c r="E8" s="7">
        <v>20</v>
      </c>
      <c r="F8" s="9">
        <v>1638</v>
      </c>
      <c r="G8" s="9">
        <f t="shared" si="0"/>
        <v>32760</v>
      </c>
      <c r="I8" s="10"/>
      <c r="J8" s="10"/>
      <c r="K8" s="10"/>
      <c r="L8" s="10"/>
      <c r="M8" s="10"/>
      <c r="N8" s="10"/>
      <c r="O8" s="10"/>
      <c r="P8" s="10"/>
    </row>
    <row r="9" spans="1:16" ht="27" x14ac:dyDescent="0.25">
      <c r="A9" s="7">
        <v>7</v>
      </c>
      <c r="B9" s="7" t="s">
        <v>66</v>
      </c>
      <c r="C9" s="8" t="s">
        <v>70</v>
      </c>
      <c r="D9" s="7" t="s">
        <v>8</v>
      </c>
      <c r="E9" s="7">
        <v>5</v>
      </c>
      <c r="F9" s="9">
        <v>87330</v>
      </c>
      <c r="G9" s="9">
        <f t="shared" si="0"/>
        <v>436650</v>
      </c>
      <c r="I9" s="10"/>
      <c r="J9" s="10"/>
      <c r="K9" s="10"/>
      <c r="L9" s="10"/>
      <c r="M9" s="10"/>
      <c r="N9" s="10"/>
      <c r="O9" s="10"/>
      <c r="P9" s="10"/>
    </row>
    <row r="10" spans="1:16" ht="40.5" x14ac:dyDescent="0.25">
      <c r="A10" s="7">
        <v>8</v>
      </c>
      <c r="B10" s="7" t="s">
        <v>17</v>
      </c>
      <c r="C10" s="8" t="s">
        <v>67</v>
      </c>
      <c r="D10" s="7" t="s">
        <v>8</v>
      </c>
      <c r="E10" s="7">
        <v>30</v>
      </c>
      <c r="F10" s="9">
        <v>2000</v>
      </c>
      <c r="G10" s="9">
        <f t="shared" si="0"/>
        <v>60000</v>
      </c>
      <c r="I10" s="10"/>
      <c r="J10" s="10"/>
      <c r="K10" s="10"/>
      <c r="L10" s="10"/>
      <c r="M10" s="10">
        <v>1980</v>
      </c>
      <c r="N10" s="12">
        <v>1310</v>
      </c>
      <c r="O10" s="10"/>
      <c r="P10" s="10"/>
    </row>
    <row r="11" spans="1:16" ht="40.5" x14ac:dyDescent="0.25">
      <c r="A11" s="7">
        <v>9</v>
      </c>
      <c r="B11" s="7" t="s">
        <v>18</v>
      </c>
      <c r="C11" s="8" t="s">
        <v>68</v>
      </c>
      <c r="D11" s="7" t="s">
        <v>8</v>
      </c>
      <c r="E11" s="7">
        <v>20</v>
      </c>
      <c r="F11" s="9">
        <v>2000</v>
      </c>
      <c r="G11" s="9">
        <f t="shared" si="0"/>
        <v>40000</v>
      </c>
      <c r="I11" s="10"/>
      <c r="J11" s="10"/>
      <c r="K11" s="10"/>
      <c r="L11" s="10"/>
      <c r="M11" s="10">
        <v>1980</v>
      </c>
      <c r="N11" s="12">
        <v>1395</v>
      </c>
      <c r="O11" s="10"/>
      <c r="P11" s="10"/>
    </row>
    <row r="12" spans="1:16" ht="40.5" x14ac:dyDescent="0.25">
      <c r="A12" s="7">
        <v>10</v>
      </c>
      <c r="B12" s="7" t="s">
        <v>7</v>
      </c>
      <c r="C12" s="8" t="s">
        <v>60</v>
      </c>
      <c r="D12" s="7" t="s">
        <v>8</v>
      </c>
      <c r="E12" s="7">
        <v>20</v>
      </c>
      <c r="F12" s="9">
        <v>1100</v>
      </c>
      <c r="G12" s="9">
        <f t="shared" si="0"/>
        <v>22000</v>
      </c>
      <c r="I12" s="10"/>
      <c r="J12" s="10"/>
      <c r="K12" s="10"/>
      <c r="L12" s="10"/>
      <c r="M12" s="10"/>
      <c r="N12" s="10"/>
      <c r="O12" s="10"/>
      <c r="P12" s="10"/>
    </row>
    <row r="13" spans="1:16" ht="54" x14ac:dyDescent="0.25">
      <c r="A13" s="7">
        <v>11</v>
      </c>
      <c r="B13" s="7" t="s">
        <v>11</v>
      </c>
      <c r="C13" s="8" t="s">
        <v>69</v>
      </c>
      <c r="D13" s="7" t="s">
        <v>8</v>
      </c>
      <c r="E13" s="7">
        <v>20</v>
      </c>
      <c r="F13" s="9">
        <v>960</v>
      </c>
      <c r="G13" s="9">
        <f t="shared" si="0"/>
        <v>19200</v>
      </c>
      <c r="I13" s="10"/>
      <c r="J13" s="10"/>
      <c r="K13" s="10"/>
      <c r="L13" s="10"/>
      <c r="M13" s="10"/>
      <c r="N13" s="10"/>
      <c r="O13" s="10"/>
      <c r="P13" s="10"/>
    </row>
    <row r="14" spans="1:16" ht="27" x14ac:dyDescent="0.25">
      <c r="A14" s="7">
        <v>12</v>
      </c>
      <c r="B14" s="7" t="s">
        <v>19</v>
      </c>
      <c r="C14" s="8" t="s">
        <v>20</v>
      </c>
      <c r="D14" s="7" t="s">
        <v>8</v>
      </c>
      <c r="E14" s="7">
        <v>10</v>
      </c>
      <c r="F14" s="9">
        <v>2900</v>
      </c>
      <c r="G14" s="9">
        <f t="shared" si="0"/>
        <v>29000</v>
      </c>
      <c r="I14" s="10"/>
      <c r="J14" s="10"/>
      <c r="K14" s="10"/>
      <c r="L14" s="10"/>
      <c r="M14" s="10"/>
      <c r="N14" s="12">
        <v>2590</v>
      </c>
      <c r="O14" s="10"/>
      <c r="P14" s="10"/>
    </row>
    <row r="15" spans="1:16" ht="54" x14ac:dyDescent="0.25">
      <c r="A15" s="7">
        <v>13</v>
      </c>
      <c r="B15" s="7" t="s">
        <v>12</v>
      </c>
      <c r="C15" s="8" t="s">
        <v>41</v>
      </c>
      <c r="D15" s="7" t="s">
        <v>8</v>
      </c>
      <c r="E15" s="7">
        <v>20</v>
      </c>
      <c r="F15" s="9">
        <v>3000</v>
      </c>
      <c r="G15" s="9">
        <f t="shared" si="0"/>
        <v>60000</v>
      </c>
      <c r="I15" s="10"/>
      <c r="J15" s="10"/>
      <c r="K15" s="10"/>
      <c r="L15" s="10"/>
      <c r="M15" s="11" t="s">
        <v>86</v>
      </c>
      <c r="N15" s="10"/>
      <c r="O15" s="10"/>
      <c r="P15" s="10"/>
    </row>
    <row r="16" spans="1:16" ht="54" x14ac:dyDescent="0.25">
      <c r="A16" s="7">
        <v>14</v>
      </c>
      <c r="B16" s="7" t="s">
        <v>13</v>
      </c>
      <c r="C16" s="8" t="s">
        <v>42</v>
      </c>
      <c r="D16" s="7" t="s">
        <v>8</v>
      </c>
      <c r="E16" s="7">
        <v>3</v>
      </c>
      <c r="F16" s="9">
        <v>31700</v>
      </c>
      <c r="G16" s="9">
        <f t="shared" si="0"/>
        <v>95100</v>
      </c>
      <c r="I16" s="10"/>
      <c r="J16" s="11" t="s">
        <v>87</v>
      </c>
      <c r="K16" s="10"/>
      <c r="L16" s="10"/>
      <c r="M16" s="11" t="s">
        <v>88</v>
      </c>
      <c r="N16" s="11" t="s">
        <v>89</v>
      </c>
      <c r="O16" s="10"/>
      <c r="P16" s="10"/>
    </row>
    <row r="17" spans="1:16" ht="175.5" x14ac:dyDescent="0.25">
      <c r="A17" s="7">
        <v>15</v>
      </c>
      <c r="B17" s="7" t="s">
        <v>61</v>
      </c>
      <c r="C17" s="8" t="s">
        <v>43</v>
      </c>
      <c r="D17" s="7" t="s">
        <v>8</v>
      </c>
      <c r="E17" s="7">
        <v>70</v>
      </c>
      <c r="F17" s="9">
        <v>76350</v>
      </c>
      <c r="G17" s="9">
        <f t="shared" si="0"/>
        <v>5344500</v>
      </c>
      <c r="I17" s="10"/>
      <c r="J17" s="10"/>
      <c r="K17" s="10"/>
      <c r="L17" s="12">
        <v>76350</v>
      </c>
      <c r="M17" s="10"/>
      <c r="N17" s="10"/>
      <c r="O17" s="10"/>
      <c r="P17" s="10"/>
    </row>
    <row r="18" spans="1:16" ht="54" x14ac:dyDescent="0.25">
      <c r="A18" s="7">
        <v>16</v>
      </c>
      <c r="B18" s="7" t="s">
        <v>21</v>
      </c>
      <c r="C18" s="8" t="s">
        <v>22</v>
      </c>
      <c r="D18" s="7" t="s">
        <v>8</v>
      </c>
      <c r="E18" s="7">
        <v>36</v>
      </c>
      <c r="F18" s="9">
        <v>25410</v>
      </c>
      <c r="G18" s="9">
        <f t="shared" si="0"/>
        <v>914760</v>
      </c>
      <c r="I18" s="10"/>
      <c r="J18" s="10"/>
      <c r="K18" s="10"/>
      <c r="L18" s="12">
        <v>25410</v>
      </c>
      <c r="M18" s="10"/>
      <c r="N18" s="10"/>
      <c r="O18" s="10"/>
      <c r="P18" s="10"/>
    </row>
    <row r="19" spans="1:16" ht="81" x14ac:dyDescent="0.25">
      <c r="A19" s="7">
        <v>17</v>
      </c>
      <c r="B19" s="7" t="s">
        <v>62</v>
      </c>
      <c r="C19" s="8" t="s">
        <v>23</v>
      </c>
      <c r="D19" s="7" t="s">
        <v>8</v>
      </c>
      <c r="E19" s="7">
        <v>4</v>
      </c>
      <c r="F19" s="9">
        <v>111000</v>
      </c>
      <c r="G19" s="9">
        <f t="shared" si="0"/>
        <v>444000</v>
      </c>
      <c r="I19" s="10"/>
      <c r="J19" s="10"/>
      <c r="K19" s="10"/>
      <c r="L19" s="12">
        <v>111000</v>
      </c>
      <c r="M19" s="10"/>
      <c r="N19" s="10"/>
      <c r="O19" s="10"/>
      <c r="P19" s="10"/>
    </row>
    <row r="20" spans="1:16" ht="27" x14ac:dyDescent="0.25">
      <c r="A20" s="7">
        <v>18</v>
      </c>
      <c r="B20" s="7" t="s">
        <v>24</v>
      </c>
      <c r="C20" s="8" t="s">
        <v>25</v>
      </c>
      <c r="D20" s="7" t="s">
        <v>8</v>
      </c>
      <c r="E20" s="7">
        <v>24</v>
      </c>
      <c r="F20" s="9">
        <v>103000</v>
      </c>
      <c r="G20" s="9">
        <f t="shared" si="0"/>
        <v>2472000</v>
      </c>
      <c r="I20" s="10"/>
      <c r="J20" s="10"/>
      <c r="K20" s="10"/>
      <c r="L20" s="12">
        <v>103000</v>
      </c>
      <c r="M20" s="10"/>
      <c r="N20" s="10"/>
      <c r="O20" s="10"/>
      <c r="P20" s="10"/>
    </row>
    <row r="21" spans="1:16" ht="67.5" x14ac:dyDescent="0.25">
      <c r="A21" s="7">
        <v>19</v>
      </c>
      <c r="B21" s="7" t="s">
        <v>63</v>
      </c>
      <c r="C21" s="8" t="s">
        <v>26</v>
      </c>
      <c r="D21" s="7" t="s">
        <v>8</v>
      </c>
      <c r="E21" s="7">
        <v>12</v>
      </c>
      <c r="F21" s="9">
        <v>45400</v>
      </c>
      <c r="G21" s="9">
        <f t="shared" si="0"/>
        <v>544800</v>
      </c>
      <c r="I21" s="10"/>
      <c r="J21" s="10"/>
      <c r="K21" s="10"/>
      <c r="L21" s="12">
        <v>45400</v>
      </c>
      <c r="M21" s="10"/>
      <c r="N21" s="10"/>
      <c r="O21" s="10"/>
      <c r="P21" s="10"/>
    </row>
    <row r="22" spans="1:16" ht="202.5" x14ac:dyDescent="0.25">
      <c r="A22" s="7">
        <v>20</v>
      </c>
      <c r="B22" s="7" t="s">
        <v>64</v>
      </c>
      <c r="C22" s="8" t="s">
        <v>47</v>
      </c>
      <c r="D22" s="7" t="s">
        <v>8</v>
      </c>
      <c r="E22" s="7">
        <v>4</v>
      </c>
      <c r="F22" s="9">
        <v>128550</v>
      </c>
      <c r="G22" s="9">
        <f t="shared" si="0"/>
        <v>514200</v>
      </c>
      <c r="I22" s="10"/>
      <c r="J22" s="10"/>
      <c r="K22" s="10"/>
      <c r="L22" s="10"/>
      <c r="M22" s="10"/>
      <c r="N22" s="10"/>
      <c r="O22" s="10"/>
      <c r="P22" s="10"/>
    </row>
    <row r="23" spans="1:16" ht="67.5" x14ac:dyDescent="0.25">
      <c r="A23" s="7">
        <v>21</v>
      </c>
      <c r="B23" s="7" t="s">
        <v>27</v>
      </c>
      <c r="C23" s="8" t="s">
        <v>28</v>
      </c>
      <c r="D23" s="7" t="s">
        <v>29</v>
      </c>
      <c r="E23" s="7">
        <v>10</v>
      </c>
      <c r="F23" s="13">
        <v>531.4</v>
      </c>
      <c r="G23" s="9">
        <f t="shared" si="0"/>
        <v>5314</v>
      </c>
      <c r="I23" s="10"/>
      <c r="J23" s="10"/>
      <c r="K23" s="10"/>
      <c r="L23" s="10"/>
      <c r="M23" s="10"/>
      <c r="N23" s="10"/>
      <c r="O23" s="10"/>
      <c r="P23" s="10"/>
    </row>
    <row r="24" spans="1:16" ht="54" x14ac:dyDescent="0.25">
      <c r="A24" s="7">
        <v>22</v>
      </c>
      <c r="B24" s="7" t="s">
        <v>30</v>
      </c>
      <c r="C24" s="8" t="s">
        <v>31</v>
      </c>
      <c r="D24" s="7" t="s">
        <v>29</v>
      </c>
      <c r="E24" s="7">
        <v>10</v>
      </c>
      <c r="F24" s="9">
        <v>3440</v>
      </c>
      <c r="G24" s="9">
        <f t="shared" si="0"/>
        <v>34400</v>
      </c>
      <c r="I24" s="10"/>
      <c r="J24" s="10">
        <v>3430</v>
      </c>
      <c r="K24" s="10"/>
      <c r="L24" s="10"/>
      <c r="M24" s="10"/>
      <c r="N24" s="12">
        <v>3400</v>
      </c>
      <c r="O24" s="10"/>
      <c r="P24" s="10"/>
    </row>
    <row r="25" spans="1:16" ht="81" x14ac:dyDescent="0.25">
      <c r="A25" s="7">
        <v>23</v>
      </c>
      <c r="B25" s="7" t="s">
        <v>32</v>
      </c>
      <c r="C25" s="8" t="s">
        <v>33</v>
      </c>
      <c r="D25" s="7" t="s">
        <v>34</v>
      </c>
      <c r="E25" s="7">
        <v>50</v>
      </c>
      <c r="F25" s="9">
        <v>52000</v>
      </c>
      <c r="G25" s="9">
        <f t="shared" si="0"/>
        <v>2600000</v>
      </c>
      <c r="I25" s="12">
        <v>51800</v>
      </c>
      <c r="J25" s="10"/>
      <c r="K25" s="10"/>
      <c r="L25" s="10"/>
      <c r="M25" s="10"/>
      <c r="N25" s="10"/>
      <c r="O25" s="10"/>
      <c r="P25" s="11" t="s">
        <v>90</v>
      </c>
    </row>
    <row r="26" spans="1:16" ht="81" x14ac:dyDescent="0.25">
      <c r="A26" s="7">
        <v>24</v>
      </c>
      <c r="B26" s="7" t="s">
        <v>35</v>
      </c>
      <c r="C26" s="8" t="s">
        <v>36</v>
      </c>
      <c r="D26" s="7" t="s">
        <v>34</v>
      </c>
      <c r="E26" s="7">
        <v>30</v>
      </c>
      <c r="F26" s="9">
        <v>52000</v>
      </c>
      <c r="G26" s="9">
        <f t="shared" si="0"/>
        <v>1560000</v>
      </c>
      <c r="I26" s="10">
        <v>51800</v>
      </c>
      <c r="J26" s="10"/>
      <c r="K26" s="10"/>
      <c r="L26" s="10"/>
      <c r="M26" s="10"/>
      <c r="N26" s="10"/>
      <c r="O26" s="10"/>
      <c r="P26" s="12">
        <v>49900</v>
      </c>
    </row>
    <row r="27" spans="1:16" ht="81" x14ac:dyDescent="0.25">
      <c r="A27" s="7">
        <v>25</v>
      </c>
      <c r="B27" s="7" t="s">
        <v>37</v>
      </c>
      <c r="C27" s="8" t="s">
        <v>46</v>
      </c>
      <c r="D27" s="7" t="s">
        <v>34</v>
      </c>
      <c r="E27" s="7">
        <v>15</v>
      </c>
      <c r="F27" s="9">
        <v>13500</v>
      </c>
      <c r="G27" s="9">
        <f t="shared" si="0"/>
        <v>202500</v>
      </c>
      <c r="I27" s="12">
        <v>13400</v>
      </c>
      <c r="J27" s="10"/>
      <c r="K27" s="10"/>
      <c r="L27" s="10"/>
      <c r="M27" s="10"/>
      <c r="N27" s="10"/>
      <c r="O27" s="10"/>
      <c r="P27" s="10"/>
    </row>
    <row r="28" spans="1:16" ht="81" x14ac:dyDescent="0.25">
      <c r="A28" s="7">
        <v>26</v>
      </c>
      <c r="B28" s="7" t="s">
        <v>37</v>
      </c>
      <c r="C28" s="8" t="s">
        <v>45</v>
      </c>
      <c r="D28" s="7" t="s">
        <v>34</v>
      </c>
      <c r="E28" s="7">
        <v>15</v>
      </c>
      <c r="F28" s="9">
        <v>13500</v>
      </c>
      <c r="G28" s="9">
        <f t="shared" si="0"/>
        <v>202500</v>
      </c>
      <c r="I28" s="12">
        <v>13400</v>
      </c>
      <c r="J28" s="10"/>
      <c r="K28" s="10"/>
      <c r="L28" s="10"/>
      <c r="M28" s="10"/>
      <c r="N28" s="10"/>
      <c r="O28" s="10"/>
      <c r="P28" s="10"/>
    </row>
    <row r="29" spans="1:16" ht="108" x14ac:dyDescent="0.25">
      <c r="A29" s="7">
        <v>27</v>
      </c>
      <c r="B29" s="7" t="s">
        <v>38</v>
      </c>
      <c r="C29" s="8" t="s">
        <v>44</v>
      </c>
      <c r="D29" s="7" t="s">
        <v>34</v>
      </c>
      <c r="E29" s="7">
        <v>1000</v>
      </c>
      <c r="F29" s="9">
        <v>980</v>
      </c>
      <c r="G29" s="9">
        <f t="shared" si="0"/>
        <v>980000</v>
      </c>
      <c r="I29" s="12">
        <v>970</v>
      </c>
      <c r="J29" s="10"/>
      <c r="K29" s="10"/>
      <c r="L29" s="10"/>
      <c r="M29" s="10"/>
      <c r="N29" s="10"/>
      <c r="O29" s="10"/>
      <c r="P29" s="10"/>
    </row>
    <row r="30" spans="1:16" ht="67.5" x14ac:dyDescent="0.25">
      <c r="A30" s="7">
        <v>28</v>
      </c>
      <c r="B30" s="7" t="s">
        <v>39</v>
      </c>
      <c r="C30" s="8" t="s">
        <v>40</v>
      </c>
      <c r="D30" s="7" t="s">
        <v>34</v>
      </c>
      <c r="E30" s="7">
        <v>30</v>
      </c>
      <c r="F30" s="9">
        <v>6000</v>
      </c>
      <c r="G30" s="9">
        <f t="shared" si="0"/>
        <v>180000</v>
      </c>
      <c r="I30" s="10"/>
      <c r="J30" s="10"/>
      <c r="K30" s="10"/>
      <c r="L30" s="10"/>
      <c r="M30" s="10"/>
      <c r="N30" s="10"/>
      <c r="O30" s="10"/>
      <c r="P30" s="10"/>
    </row>
    <row r="31" spans="1:16" ht="54" x14ac:dyDescent="0.25">
      <c r="A31" s="7">
        <v>29</v>
      </c>
      <c r="B31" s="14" t="s">
        <v>75</v>
      </c>
      <c r="C31" s="15" t="s">
        <v>49</v>
      </c>
      <c r="D31" s="7" t="s">
        <v>8</v>
      </c>
      <c r="E31" s="14">
        <v>2</v>
      </c>
      <c r="F31" s="16">
        <v>336000</v>
      </c>
      <c r="G31" s="9">
        <f t="shared" si="0"/>
        <v>672000</v>
      </c>
      <c r="I31" s="10"/>
      <c r="J31" s="10"/>
      <c r="K31" s="10"/>
      <c r="L31" s="10"/>
      <c r="M31" s="10"/>
      <c r="N31" s="10"/>
      <c r="O31" s="10"/>
      <c r="P31" s="10"/>
    </row>
    <row r="32" spans="1:16" ht="27" x14ac:dyDescent="0.25">
      <c r="A32" s="7">
        <v>30</v>
      </c>
      <c r="B32" s="14" t="s">
        <v>74</v>
      </c>
      <c r="C32" s="15" t="s">
        <v>50</v>
      </c>
      <c r="D32" s="7" t="s">
        <v>8</v>
      </c>
      <c r="E32" s="14">
        <v>2</v>
      </c>
      <c r="F32" s="16">
        <v>120000</v>
      </c>
      <c r="G32" s="9">
        <f t="shared" si="0"/>
        <v>240000</v>
      </c>
      <c r="I32" s="10"/>
      <c r="J32" s="10"/>
      <c r="K32" s="10"/>
      <c r="L32" s="10"/>
      <c r="M32" s="10"/>
      <c r="N32" s="10"/>
      <c r="O32" s="10"/>
      <c r="P32" s="10"/>
    </row>
    <row r="33" spans="1:16" ht="27" x14ac:dyDescent="0.25">
      <c r="A33" s="7">
        <v>31</v>
      </c>
      <c r="B33" s="7" t="s">
        <v>54</v>
      </c>
      <c r="C33" s="8" t="s">
        <v>51</v>
      </c>
      <c r="D33" s="7" t="s">
        <v>48</v>
      </c>
      <c r="E33" s="7">
        <v>25</v>
      </c>
      <c r="F33" s="9">
        <v>275000</v>
      </c>
      <c r="G33" s="9">
        <f t="shared" si="0"/>
        <v>6875000</v>
      </c>
      <c r="I33" s="10"/>
      <c r="J33" s="10"/>
      <c r="K33" s="12">
        <v>255000</v>
      </c>
      <c r="L33" s="10"/>
      <c r="M33" s="10"/>
      <c r="N33" s="10"/>
      <c r="O33" s="10"/>
      <c r="P33" s="10"/>
    </row>
    <row r="34" spans="1:16" x14ac:dyDescent="0.25">
      <c r="A34" s="7">
        <v>32</v>
      </c>
      <c r="B34" s="7" t="s">
        <v>52</v>
      </c>
      <c r="C34" s="8" t="s">
        <v>53</v>
      </c>
      <c r="D34" s="7" t="s">
        <v>48</v>
      </c>
      <c r="E34" s="7">
        <v>20</v>
      </c>
      <c r="F34" s="9">
        <v>61000</v>
      </c>
      <c r="G34" s="9">
        <f t="shared" si="0"/>
        <v>1220000</v>
      </c>
      <c r="I34" s="10"/>
      <c r="J34" s="10"/>
      <c r="K34" s="12">
        <v>61000</v>
      </c>
      <c r="L34" s="10"/>
      <c r="M34" s="10"/>
      <c r="N34" s="10"/>
      <c r="O34" s="10"/>
      <c r="P34" s="10"/>
    </row>
    <row r="35" spans="1:16" ht="94.5" x14ac:dyDescent="0.25">
      <c r="A35" s="7">
        <v>33</v>
      </c>
      <c r="B35" s="17" t="s">
        <v>73</v>
      </c>
      <c r="C35" s="18" t="s">
        <v>83</v>
      </c>
      <c r="D35" s="17" t="s">
        <v>72</v>
      </c>
      <c r="E35" s="17">
        <v>10</v>
      </c>
      <c r="F35" s="19" t="s">
        <v>71</v>
      </c>
      <c r="G35" s="19">
        <f>F35*E35</f>
        <v>1900000</v>
      </c>
      <c r="I35" s="10"/>
      <c r="J35" s="10"/>
      <c r="K35" s="10">
        <v>190000</v>
      </c>
      <c r="L35" s="10"/>
      <c r="M35" s="10"/>
      <c r="N35" s="10">
        <v>187500</v>
      </c>
      <c r="O35" s="12">
        <v>150000</v>
      </c>
      <c r="P35" s="10"/>
    </row>
  </sheetData>
  <mergeCells count="1">
    <mergeCell ref="A1:G1"/>
  </mergeCells>
  <pageMargins left="0.11811023622047245" right="0.11811023622047245" top="0.19685039370078741" bottom="0.15748031496062992" header="0.31496062992125984" footer="0.31496062992125984"/>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2023-03-02T08:59:48Z</dcterms:modified>
</cp:coreProperties>
</file>