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227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5" i="1" l="1"/>
</calcChain>
</file>

<file path=xl/sharedStrings.xml><?xml version="1.0" encoding="utf-8"?>
<sst xmlns="http://schemas.openxmlformats.org/spreadsheetml/2006/main" count="87" uniqueCount="65">
  <si>
    <t>№ лота</t>
  </si>
  <si>
    <t>Наименование</t>
  </si>
  <si>
    <t>Ед.изм.</t>
  </si>
  <si>
    <t>Кол-во</t>
  </si>
  <si>
    <t>Цена</t>
  </si>
  <si>
    <t>Сумма</t>
  </si>
  <si>
    <t>шт</t>
  </si>
  <si>
    <t xml:space="preserve">Комби-стопер </t>
  </si>
  <si>
    <t>рулон</t>
  </si>
  <si>
    <t>уп</t>
  </si>
  <si>
    <t>Госпитальная бирка  для новорожденных розовая.</t>
  </si>
  <si>
    <t xml:space="preserve">Госпитальная бирка  для новорожденных  голубая. </t>
  </si>
  <si>
    <t>Комби-стопер универсальные заглушки, комбинированный наконечник Люэра</t>
  </si>
  <si>
    <t>Браслеты для новорожденных предназначены для однократного использования сроком до 10 суток.Техническая характеристика: Общая длина с ремешком- 170 мм, ширина расширенной части с полем для записи- 19 мм, длина поля для записи информации — 45 мм, ширина поля для записи информации — 19 мм. Изготовлен из мягкого нетоксичного поливинилхлорида (ПВХ). цвет браслета: розовый .У браслета новорожденного имеется атравматичная защелка, ремешок регулирующийся по размеру ручки новорожденного, а снимается браслет только путем разрезания благодаря чему его невозможно потерять.На расширенной части идентификационного браслета есть встроенная бумажная карточка для записи данных новорожденного, после занесения данных на карточку браслета, она вкладывается в прозрачный кармашек и надежно фиксируется на наружной стороне браслета.</t>
  </si>
  <si>
    <t xml:space="preserve">Крепированная бумага зеленая размером 120*120 см. Применяется для упаковки инструментов, решетчатых лотков для стерилизации инструментов и других габаритных изделий. Используется как для внутреннего, так и для внешнего обертывания. Обладает водооталкивающими свойствами, высокой прочностью и сопротивляемостью внешним воздействиям, обеспечивает асептичность в обращении.Плотность бумаги - 60 г/м2. Специальная структура волокон обеспечивает доказанный  бактериальный барьер. Изделия медицинского назначения, упакованные в медицинскую крепированную бумагу и простерилизованные паровым или газовым методами, сохраняют стерильность в течение  4 недель. </t>
  </si>
  <si>
    <t xml:space="preserve">Пленка рентгеновская медицинская зеленочувствительная используется для общей радиологии высокой контрастности. </t>
  </si>
  <si>
    <t>Рентген пленка 18*24 №100 для ручной проявки</t>
  </si>
  <si>
    <t>Рентген пленка 30*40 №100 для ручной проявки</t>
  </si>
  <si>
    <t>Лента упаковочная без индикатора 19 ммх50 м</t>
  </si>
  <si>
    <t xml:space="preserve">Липкая лента без индикатора представляет собой самоклеющуюся ленту шириной 19 мм, смотанную в рулон. Лента изготовлена из обработанной крепированной бумаги, покрытой с одной стороны клеевым слоем. Применяется для фиксации упаковок из листовых оберточных материалов.  
Размер 19 мм х 50 м. </t>
  </si>
  <si>
    <t>Рулон комбинированный со складкой для паровой, газовой, формальдегидной стерилизации 200 х55 мм х 100 м</t>
  </si>
  <si>
    <t>Рулон комбинированный со складкой для паровой, газовой, формальдегидной стерилизации 150 х50 мм х 100 м</t>
  </si>
  <si>
    <t>Рулон комбинированный со складкой для паровой, газовой, формальдегидной стерилизации 100 х50 мм х 100 м</t>
  </si>
  <si>
    <t xml:space="preserve">Комбинированные рулоны  со складкой  предназначены для стерилизации медицинских изделий паровым, газовым (окись этилена, пароформальдегид) способами. Рулоны должны быть изготовлены из прозрачной нервущейся и безосколочной многослойной  ламинированной пленки а не менее девяти слоев, зеленого цвета.  Качество пленки и количество слоев должны подтверждаться сертификатом.  А также медицинской бумаги, плотностью не менее 70 г/м2. Прочность бумаги на растяжение в сухом состоянии в продольном направлении более 7 кН/м, в поперечном направлении более 3,8 кН/м;  Прочность на растяжение во влажном состоянии в продольном  направлении более 1,5  кН/м., в поперечном направлении более 0,9   кН/м. Бумага и пленка должны быть соединены термошвом, который должен исключить последующие расклеивания при стерилизации и обеспечить 100%  отделяемость пленки от бумаги при вскрытии упаковки с полным отсутствием эффекта пылеворсоотделения.  Прочность сваривания шва 165 Н/м (2,475 Н15 мм). Ширина шва, не менее 6 мм.  Индикаторы паровой, этиленоксидной и формальдегидной стерилизации должны быть площадью не менее 100 мм2 (EN 868-5:2009) ,  нанесены на бумажное основание рулонов, между слоями бумаги и пленки в области термошва (параллельно термошву по бокам рулона), что предотвращает протечку красителей (чернил) внутрь упаковки (ISO 11607-1:2006) . Индикаторы стерилизации должны изменять свой цвет под воздействием стерилизующего агента,  для каждого типа стерилизации. На рулонах в зоне боковых швов должны быть нанесены следующие обозначения: отметка о качестве пленки MULTI-X9, торговая марка производителя, маркировка размера, страна происхождения, направления вскрытия упаковки, запрет на использование в случае повреждения упаковки, номер партии продукции, дата окончания срока годности. Срок сохранения стерильности в одинарной упаковке при запечатывании с помощью термосварочного аппарата должен составлять не менее 1 года,  в двойной упаковке до 2 лет.
</t>
  </si>
  <si>
    <t>Комбинированные рулоны  со складкой  предназначены для стерилизации медицинских изделий паровым, газовым (окись этилена, пароформальдегид) способами. Рулоны должны быть изготовлены из прозрачной нервущейся и безосколочной многослойной  ламинированной пленки а не менее девяти слоев, зеленого цвета.  Качество пленки и количество слоев должны подтверждаться сертификатом.  А также медицинской бумаги, плотностью не менее 70 г/м2. Прочность бумаги на растяжение в сухом состоянии в продольном направлении более 7 кН/м, в поперечном направлении более 3,8 кН/м;  Прочность на растяжение во влажном состоянии в продольном  направлении более 1,5  кН/м., в поперечном направлении более 0,9   кН/м. Бумага и пленка должны быть соединены термошвом, который должен исключить последующие расклеивания при стерилизации и обеспечить 100%  отделяемость пленки от бумаги при вскрытии упаковки с полным отсутствием эффекта пылеворсоотделения.  Прочность сваривания шва 165 Н/м (2,475 Н15 мм). Ширина шва, не менее 6 мм.  Индикаторы паровой, этиленоксидной и формальдегидной стерилизации должны быть площадью не менее 100 мм2 (EN 868-5:2009) ,  нанесены на бумажное основание рулонов, между слоями бумаги и пленки в области термошва (параллельно термошву по бокам рулона), что предотвращает протечку красителей (чернил) внутрь упаковки (ISO 11607-1:2006) . Индикаторы стерилизации должны изменять свой цвет под воздействием стерилизующего агента,  для каждого типа стерилизации. На рулонах в зоне боковых швов должны быть нанесены следующие обозначения: отметка о качестве пленки MULTI-X9, торговая марка производителя, маркировка размера, страна происхождения, направления вскрытия упаковки, запрет на использование в случае повреждения упаковки, номер партии продукции, дата окончания срока годности. Срок сохранения стерильности в одинарной упаковке при запечатывании с помощью термосварочного аппарата должен составлять не менее 1 года,  в двойной упаковке до 2 лет.</t>
  </si>
  <si>
    <t>Индикатор контроля паровой стерилизации коротких режимов, класc 4, 134/5, уп. №1000</t>
  </si>
  <si>
    <t xml:space="preserve">Индикаторы 4 класса предназначены для контроля соблюдения основных параметров стерилизации – температуры стерилизации, времени стерилизационной выдержки и наличия насыщенного водяного пара в форвакуумных стерилизаторах. По классификации ГОСТ ISO 11140-1-2011 индикаторы относятся к классу 4 (многопеременные индикаторы). Индикаторы представляют собой прямоугольные бумажные полоски с нанесенными на одной стороне двумя цветовыми метками (индикаторной и элементом сравнения фиолетового цвета). Индикаторы изготавливаются с липким слоем на обратной стороне индикатора, закрытым защитной бумагой. Применяются снаружи и внутри упаковок и медицинских изделий. Индикаторная краска не переходит на стерилизуемое медицинское изделие. Индикаторы после процесса стерилизации сохраняют свою форму - не деформируются, не скручиваются, что позволяет быстро оценить результат стерилизации и легко их документировать.Индикаторы сохраняют свой цвет после стерилизации на протяжении всего срока хранения их в отчетной документации. </t>
  </si>
  <si>
    <t>Индикатор контроля паровой стерилизации длинных режимов, класс 4, 132/20, уп. №1000</t>
  </si>
  <si>
    <t>Индикаторы 4 класса предназначены для контроля соблюдения основных параметров стерилизации – температуры стерилизации, времени стерилизационной выдержки и наличия насыщенного водяного пара в форвакуумных стерилизаторах. По классификации ГОСТ ISO 11140-1-2011 индикаторы относятся к классу 4 (многопеременные индикаторы). Индикаторы представляют собой прямоугольные бумажные полоски с нанесенными на одной стороне двумя цветовыми метками (индикаторной и элементом сравнения фиолетового цвета). Индикаторы изготавливаются с липким слоем на обратной стороне индикатора, закрытым защитной бумагой.</t>
  </si>
  <si>
    <t>Двух компонентный фиксаж (флаконы А+В). Фиксаж для любых проявочных машин с роликовыми транспортными системами и проявочных машин с проявлением  с помощью распыления с временем фиксирования более 15 сек. Компоненты фиксажа обладают высокой скоростью действия и дубящими свойствами, что незаменимо в высокоскоростных проявочных машинах. Концентрат на 20 литров готового раствора</t>
  </si>
  <si>
    <t>Закрепитель  20 л жидкий (закрепитель для ручной обработки пленки)</t>
  </si>
  <si>
    <t>Проявитель  20 л жидкий(проявитель для ручной обработки пленки)</t>
  </si>
  <si>
    <t>Трехкомпонентный проявитель (флаконы А+В+С). Проявитель для любых проявочных машин с роликовыми транспортными системами и проявочных машин с проявлением  с помощью распыления. Из-за низкой окислительной способности идеально подходит для проявочных машин с низким в течение дня или не регулярным использованием. Хорошие сенсометрические показатели с низкой вуалью в широком диапазоне температур.  Хорошо растворяется водой. Концентрат на 20 литров готового раствора.</t>
  </si>
  <si>
    <t>Рентген пленка 13*18 №100 для ручной проявки</t>
  </si>
  <si>
    <t>Бумага крепированная для паровой и газовой стерилизации зеленая 120х120 см</t>
  </si>
  <si>
    <t>Анестезиологическая маска, размер 0, для младенцев, с серым крепежным кольцом, комплекте с маскодержателем для масок дыхательного контура</t>
  </si>
  <si>
    <t>Анестезиологическая маска Economy, размер 0, для младенцев, с манжетой с предварительным наддувом, с прозрачным корпусом, с коннектором соединительным 15М, с серым крепежным кольцом маскодержателя. Материал: полипропилен, полиэтилен, не содержит латекса.
Упаковка: индивидуальная, клинически чистая.Каждая упаковка снабжена одним маскодержателем для масок дыхательного контура</t>
  </si>
  <si>
    <t>Анестезиологическая маска , размер 1, для младенцев, с серым крепежным кольцом, комплекте с маскодержателем для масок дыхательного контура</t>
  </si>
  <si>
    <t>Анестезиологическая маска Economy, размер 1, для младенцев, с манжетой с предварительным наддувом, с прозрачным корпусом, с коннектором соединительным 15М, с серым крепежным кольцом маскодержателя. Материал: полипропилен, полиэтилен, не содержит латекса.
Упаковка: индивидуальная, клинически чистая.Каждая упаковка снабжена одним маскодержателем для масок дыхательного контура</t>
  </si>
  <si>
    <t>ТОО "Альянс"</t>
  </si>
  <si>
    <t>ТОО Компания "Медиус"</t>
  </si>
  <si>
    <t>ТОО "Sanmedica" Санмедика</t>
  </si>
  <si>
    <t>ТОО "SM Global.kz"</t>
  </si>
  <si>
    <t>ТОО "РЭММИ"</t>
  </si>
  <si>
    <t>ТОО "Ренисан"</t>
  </si>
  <si>
    <t>ТОО "Мерусар и К"</t>
  </si>
  <si>
    <t>ТОО "Шабыс"</t>
  </si>
  <si>
    <t>ТОО "ОСТ-ФАРМ"</t>
  </si>
  <si>
    <t>ТОО "Казахстан-Мед Дез"</t>
  </si>
  <si>
    <t>ТОО "Adal Medica Kazakhstan"</t>
  </si>
  <si>
    <t>ТОО "Medica KZ"</t>
  </si>
  <si>
    <t>30,4 (нет РУ)</t>
  </si>
  <si>
    <t>Глава 5. Поддержка отечественных товаропроизводителей и (или) производителей государств-членов Евразийского экономического союза</t>
  </si>
  <si>
    <t>1650 (нет РУ)</t>
  </si>
  <si>
    <t>12100 (нет РУ)</t>
  </si>
  <si>
    <t>8950 (нет РУ)</t>
  </si>
  <si>
    <t>16200 (нет РУ)</t>
  </si>
  <si>
    <t>1850 (нет РУ)</t>
  </si>
  <si>
    <t>33,2 (нет РУ)</t>
  </si>
  <si>
    <t>32 (нет РУ)</t>
  </si>
  <si>
    <t>38 (нет РУ)</t>
  </si>
  <si>
    <t>30000 (нет РУ)</t>
  </si>
  <si>
    <t>15000 (нет РУ)</t>
  </si>
  <si>
    <t>Таблица цен к Протоколу №8</t>
  </si>
  <si>
    <t>485 (не приложено РУ)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</si>
</sst>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9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8"/>
      <name val="Arial Narrow"/>
      <family val="2"/>
      <charset val="204"/>
    </font>
    <font>
      <sz val="9"/>
      <name val="Arial Narrow"/>
      <family val="2"/>
      <charset val="204"/>
    </font>
    <font>
      <sz val="10"/>
      <name val="Arial Cyr"/>
      <charset val="204"/>
    </font>
    <font>
      <b/>
      <sz val="12"/>
      <name val="Arial Narrow"/>
      <family val="2"/>
      <charset val="204"/>
    </font>
    <font>
      <b/>
      <sz val="9"/>
      <name val="Arial Narrow"/>
      <family val="2"/>
      <charset val="204"/>
    </font>
    <font>
      <b/>
      <sz val="14"/>
      <name val="Arial Narrow"/>
      <family val="2"/>
      <charset val="204"/>
    </font>
    <font>
      <sz val="9"/>
      <color rgb="FFFF0000"/>
      <name val="Arial Narrow"/>
      <family val="2"/>
      <charset val="204"/>
    </font>
    <font>
      <b/>
      <sz val="9"/>
      <color rgb="FFFF000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Склад 200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workbookViewId="0">
      <pane ySplit="3" topLeftCell="A4" activePane="bottomLeft" state="frozen"/>
      <selection pane="bottomLeft" activeCell="W8" sqref="W8"/>
    </sheetView>
  </sheetViews>
  <sheetFormatPr defaultRowHeight="13.5" x14ac:dyDescent="0.25"/>
  <cols>
    <col min="1" max="1" width="4.7109375" style="5" customWidth="1"/>
    <col min="2" max="2" width="14.85546875" style="15" customWidth="1"/>
    <col min="3" max="3" width="84" style="15" customWidth="1"/>
    <col min="4" max="4" width="6.28515625" style="5" customWidth="1"/>
    <col min="5" max="5" width="6.85546875" style="5" customWidth="1"/>
    <col min="6" max="6" width="6.140625" style="5" customWidth="1"/>
    <col min="7" max="7" width="8.85546875" style="5" customWidth="1"/>
    <col min="8" max="8" width="4.28515625" style="5" customWidth="1"/>
    <col min="9" max="9" width="6.28515625" style="5" customWidth="1"/>
    <col min="10" max="20" width="6.28515625" style="2" customWidth="1"/>
    <col min="21" max="16384" width="9.140625" style="2"/>
  </cols>
  <sheetData>
    <row r="1" spans="1:20" ht="18" x14ac:dyDescent="0.25">
      <c r="B1" s="25" t="s">
        <v>63</v>
      </c>
      <c r="C1" s="25"/>
      <c r="D1" s="25"/>
      <c r="E1" s="25"/>
      <c r="F1" s="25"/>
      <c r="G1" s="25"/>
    </row>
    <row r="2" spans="1:20" ht="15.75" x14ac:dyDescent="0.25">
      <c r="A2" s="4"/>
      <c r="B2" s="4"/>
      <c r="C2" s="4"/>
      <c r="D2" s="4"/>
      <c r="E2" s="4"/>
      <c r="F2" s="4"/>
      <c r="G2" s="4"/>
      <c r="H2" s="4"/>
    </row>
    <row r="3" spans="1:20" s="1" customFormat="1" ht="67.5" x14ac:dyDescent="0.25">
      <c r="A3" s="6" t="s">
        <v>0</v>
      </c>
      <c r="B3" s="7" t="s">
        <v>1</v>
      </c>
      <c r="C3" s="7"/>
      <c r="D3" s="6" t="s">
        <v>2</v>
      </c>
      <c r="E3" s="6" t="s">
        <v>3</v>
      </c>
      <c r="F3" s="6" t="s">
        <v>4</v>
      </c>
      <c r="G3" s="6" t="s">
        <v>5</v>
      </c>
      <c r="H3" s="8"/>
      <c r="I3" s="9" t="s">
        <v>39</v>
      </c>
      <c r="J3" s="16" t="s">
        <v>40</v>
      </c>
      <c r="K3" s="16" t="s">
        <v>41</v>
      </c>
      <c r="L3" s="16" t="s">
        <v>42</v>
      </c>
      <c r="M3" s="16" t="s">
        <v>43</v>
      </c>
      <c r="N3" s="16" t="s">
        <v>44</v>
      </c>
      <c r="O3" s="16" t="s">
        <v>45</v>
      </c>
      <c r="P3" s="16" t="s">
        <v>46</v>
      </c>
      <c r="Q3" s="16" t="s">
        <v>47</v>
      </c>
      <c r="R3" s="16" t="s">
        <v>48</v>
      </c>
      <c r="S3" s="16" t="s">
        <v>49</v>
      </c>
      <c r="T3" s="16" t="s">
        <v>50</v>
      </c>
    </row>
    <row r="4" spans="1:20" s="1" customFormat="1" x14ac:dyDescent="0.25">
      <c r="A4" s="6"/>
      <c r="B4" s="26" t="s">
        <v>52</v>
      </c>
      <c r="C4" s="27"/>
      <c r="D4" s="27"/>
      <c r="E4" s="27"/>
      <c r="F4" s="27"/>
      <c r="G4" s="28"/>
      <c r="H4" s="8"/>
      <c r="I4" s="9"/>
      <c r="J4" s="16"/>
      <c r="K4" s="16"/>
      <c r="L4" s="16"/>
      <c r="M4" s="23"/>
      <c r="N4" s="16"/>
      <c r="O4" s="24"/>
      <c r="P4" s="16"/>
      <c r="Q4" s="16"/>
      <c r="R4" s="24"/>
      <c r="S4" s="16"/>
      <c r="T4" s="16"/>
    </row>
    <row r="5" spans="1:20" x14ac:dyDescent="0.25">
      <c r="A5" s="9">
        <v>1</v>
      </c>
      <c r="B5" s="3" t="s">
        <v>7</v>
      </c>
      <c r="C5" s="10" t="s">
        <v>12</v>
      </c>
      <c r="D5" s="11" t="s">
        <v>6</v>
      </c>
      <c r="E5" s="12">
        <v>2500</v>
      </c>
      <c r="F5" s="12">
        <v>280</v>
      </c>
      <c r="G5" s="12">
        <f t="shared" ref="G5:G21" si="0">E5*F5</f>
        <v>700000</v>
      </c>
      <c r="I5" s="9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s="1" customFormat="1" ht="38.25" x14ac:dyDescent="0.25">
      <c r="A6" s="9">
        <v>2</v>
      </c>
      <c r="B6" s="3" t="s">
        <v>33</v>
      </c>
      <c r="C6" s="10" t="s">
        <v>15</v>
      </c>
      <c r="D6" s="11" t="s">
        <v>9</v>
      </c>
      <c r="E6" s="12">
        <v>5</v>
      </c>
      <c r="F6" s="12">
        <v>9800</v>
      </c>
      <c r="G6" s="12">
        <f t="shared" si="0"/>
        <v>49000</v>
      </c>
      <c r="H6" s="8"/>
      <c r="I6" s="22">
        <v>7790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s="1" customFormat="1" ht="38.25" x14ac:dyDescent="0.25">
      <c r="A7" s="9">
        <v>3</v>
      </c>
      <c r="B7" s="3" t="s">
        <v>16</v>
      </c>
      <c r="C7" s="10" t="s">
        <v>15</v>
      </c>
      <c r="D7" s="11" t="s">
        <v>9</v>
      </c>
      <c r="E7" s="12">
        <v>10</v>
      </c>
      <c r="F7" s="12">
        <v>13500</v>
      </c>
      <c r="G7" s="12">
        <f t="shared" si="0"/>
        <v>135000</v>
      </c>
      <c r="H7" s="8"/>
      <c r="I7" s="22">
        <v>10600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s="1" customFormat="1" ht="38.25" x14ac:dyDescent="0.25">
      <c r="A8" s="9">
        <v>4</v>
      </c>
      <c r="B8" s="3" t="s">
        <v>17</v>
      </c>
      <c r="C8" s="10" t="s">
        <v>15</v>
      </c>
      <c r="D8" s="11" t="s">
        <v>9</v>
      </c>
      <c r="E8" s="12">
        <v>1</v>
      </c>
      <c r="F8" s="12">
        <v>29325</v>
      </c>
      <c r="G8" s="12">
        <f t="shared" si="0"/>
        <v>29325</v>
      </c>
      <c r="H8" s="8"/>
      <c r="I8" s="22">
        <v>25580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51" x14ac:dyDescent="0.25">
      <c r="A9" s="9">
        <v>5</v>
      </c>
      <c r="B9" s="3" t="s">
        <v>30</v>
      </c>
      <c r="C9" s="10" t="s">
        <v>29</v>
      </c>
      <c r="D9" s="11" t="s">
        <v>6</v>
      </c>
      <c r="E9" s="12">
        <v>10</v>
      </c>
      <c r="F9" s="12">
        <v>16000</v>
      </c>
      <c r="G9" s="12">
        <f t="shared" si="0"/>
        <v>160000</v>
      </c>
      <c r="I9" s="21" t="s">
        <v>62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63.75" x14ac:dyDescent="0.25">
      <c r="A10" s="9">
        <v>6</v>
      </c>
      <c r="B10" s="3" t="s">
        <v>31</v>
      </c>
      <c r="C10" s="10" t="s">
        <v>32</v>
      </c>
      <c r="D10" s="11" t="s">
        <v>6</v>
      </c>
      <c r="E10" s="12">
        <v>10</v>
      </c>
      <c r="F10" s="12">
        <v>31000</v>
      </c>
      <c r="G10" s="12">
        <f t="shared" si="0"/>
        <v>310000</v>
      </c>
      <c r="I10" s="21" t="s">
        <v>61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229.5" x14ac:dyDescent="0.25">
      <c r="A11" s="9">
        <v>7</v>
      </c>
      <c r="B11" s="3" t="s">
        <v>21</v>
      </c>
      <c r="C11" s="10" t="s">
        <v>23</v>
      </c>
      <c r="D11" s="11" t="s">
        <v>8</v>
      </c>
      <c r="E11" s="12">
        <v>36</v>
      </c>
      <c r="F11" s="12">
        <v>23739</v>
      </c>
      <c r="G11" s="12">
        <f t="shared" si="0"/>
        <v>854604</v>
      </c>
      <c r="I11" s="9"/>
      <c r="J11" s="16"/>
      <c r="K11" s="16"/>
      <c r="L11" s="16"/>
      <c r="M11" s="16"/>
      <c r="N11" s="16">
        <v>19739</v>
      </c>
      <c r="O11" s="16">
        <v>23700</v>
      </c>
      <c r="P11" s="16"/>
      <c r="Q11" s="16">
        <v>23729</v>
      </c>
      <c r="R11" s="18" t="s">
        <v>54</v>
      </c>
      <c r="S11" s="16"/>
      <c r="T11" s="16"/>
    </row>
    <row r="12" spans="1:20" ht="216.75" x14ac:dyDescent="0.25">
      <c r="A12" s="9">
        <v>8</v>
      </c>
      <c r="B12" s="3" t="s">
        <v>22</v>
      </c>
      <c r="C12" s="10" t="s">
        <v>24</v>
      </c>
      <c r="D12" s="11" t="s">
        <v>8</v>
      </c>
      <c r="E12" s="12">
        <v>35</v>
      </c>
      <c r="F12" s="12">
        <v>20669</v>
      </c>
      <c r="G12" s="12">
        <f t="shared" si="0"/>
        <v>723415</v>
      </c>
      <c r="I12" s="9"/>
      <c r="J12" s="16"/>
      <c r="K12" s="16"/>
      <c r="L12" s="16"/>
      <c r="M12" s="16"/>
      <c r="N12" s="16">
        <v>16369</v>
      </c>
      <c r="O12" s="16">
        <v>20600</v>
      </c>
      <c r="P12" s="16"/>
      <c r="Q12" s="16">
        <v>20659</v>
      </c>
      <c r="R12" s="18" t="s">
        <v>55</v>
      </c>
      <c r="S12" s="16">
        <v>20083</v>
      </c>
      <c r="T12" s="16"/>
    </row>
    <row r="13" spans="1:20" ht="216.75" x14ac:dyDescent="0.25">
      <c r="A13" s="9">
        <v>9</v>
      </c>
      <c r="B13" s="3" t="s">
        <v>20</v>
      </c>
      <c r="C13" s="10" t="s">
        <v>24</v>
      </c>
      <c r="D13" s="11" t="s">
        <v>6</v>
      </c>
      <c r="E13" s="12">
        <v>40</v>
      </c>
      <c r="F13" s="12">
        <v>26810</v>
      </c>
      <c r="G13" s="12">
        <f t="shared" si="0"/>
        <v>1072400</v>
      </c>
      <c r="I13" s="9"/>
      <c r="J13" s="16"/>
      <c r="K13" s="16"/>
      <c r="L13" s="16"/>
      <c r="M13" s="16"/>
      <c r="N13" s="16">
        <v>22610</v>
      </c>
      <c r="O13" s="16">
        <v>26800</v>
      </c>
      <c r="P13" s="16"/>
      <c r="Q13" s="16">
        <v>26800</v>
      </c>
      <c r="R13" s="18" t="s">
        <v>56</v>
      </c>
      <c r="S13" s="16"/>
      <c r="T13" s="16"/>
    </row>
    <row r="14" spans="1:20" ht="51" x14ac:dyDescent="0.25">
      <c r="A14" s="9">
        <v>10</v>
      </c>
      <c r="B14" s="3" t="s">
        <v>18</v>
      </c>
      <c r="C14" s="10" t="s">
        <v>19</v>
      </c>
      <c r="D14" s="11" t="s">
        <v>6</v>
      </c>
      <c r="E14" s="12">
        <v>50</v>
      </c>
      <c r="F14" s="12">
        <v>1861</v>
      </c>
      <c r="G14" s="12">
        <f t="shared" si="0"/>
        <v>93050</v>
      </c>
      <c r="I14" s="9"/>
      <c r="J14" s="16"/>
      <c r="K14" s="16"/>
      <c r="L14" s="16"/>
      <c r="M14" s="16"/>
      <c r="N14" s="16"/>
      <c r="O14" s="16"/>
      <c r="P14" s="16"/>
      <c r="Q14" s="18" t="s">
        <v>57</v>
      </c>
      <c r="R14" s="18" t="s">
        <v>53</v>
      </c>
      <c r="S14" s="16"/>
      <c r="T14" s="16"/>
    </row>
    <row r="15" spans="1:20" ht="76.5" x14ac:dyDescent="0.25">
      <c r="A15" s="9">
        <v>11</v>
      </c>
      <c r="B15" s="3" t="s">
        <v>25</v>
      </c>
      <c r="C15" s="10" t="s">
        <v>28</v>
      </c>
      <c r="D15" s="11" t="s">
        <v>9</v>
      </c>
      <c r="E15" s="12">
        <v>40</v>
      </c>
      <c r="F15" s="12">
        <v>10080</v>
      </c>
      <c r="G15" s="12">
        <f t="shared" si="0"/>
        <v>403200</v>
      </c>
      <c r="I15" s="9"/>
      <c r="J15" s="16"/>
      <c r="K15" s="16"/>
      <c r="L15" s="16"/>
      <c r="M15" s="16"/>
      <c r="N15" s="16">
        <v>7880</v>
      </c>
      <c r="O15" s="16"/>
      <c r="P15" s="20">
        <v>6958</v>
      </c>
      <c r="Q15" s="16">
        <v>10070</v>
      </c>
      <c r="R15" s="16"/>
      <c r="S15" s="20">
        <v>8850</v>
      </c>
      <c r="T15" s="19">
        <v>6525</v>
      </c>
    </row>
    <row r="16" spans="1:20" ht="127.5" x14ac:dyDescent="0.25">
      <c r="A16" s="9">
        <v>12</v>
      </c>
      <c r="B16" s="3" t="s">
        <v>27</v>
      </c>
      <c r="C16" s="10" t="s">
        <v>26</v>
      </c>
      <c r="D16" s="11" t="s">
        <v>9</v>
      </c>
      <c r="E16" s="12">
        <v>40</v>
      </c>
      <c r="F16" s="12">
        <v>5400</v>
      </c>
      <c r="G16" s="12">
        <f t="shared" si="0"/>
        <v>216000</v>
      </c>
      <c r="I16" s="9"/>
      <c r="J16" s="16"/>
      <c r="K16" s="16"/>
      <c r="L16" s="16"/>
      <c r="M16" s="16"/>
      <c r="N16" s="16"/>
      <c r="O16" s="16"/>
      <c r="P16" s="16"/>
      <c r="Q16" s="19">
        <v>5390</v>
      </c>
      <c r="R16" s="16"/>
      <c r="S16" s="16"/>
      <c r="T16" s="16"/>
    </row>
    <row r="17" spans="1:20" ht="76.5" x14ac:dyDescent="0.25">
      <c r="A17" s="9">
        <v>13</v>
      </c>
      <c r="B17" s="3" t="s">
        <v>34</v>
      </c>
      <c r="C17" s="10" t="s">
        <v>14</v>
      </c>
      <c r="D17" s="11" t="s">
        <v>6</v>
      </c>
      <c r="E17" s="12">
        <v>1890</v>
      </c>
      <c r="F17" s="12">
        <v>490</v>
      </c>
      <c r="G17" s="12">
        <f t="shared" si="0"/>
        <v>926100</v>
      </c>
      <c r="I17" s="9"/>
      <c r="J17" s="16"/>
      <c r="K17" s="16"/>
      <c r="L17" s="16"/>
      <c r="M17" s="16"/>
      <c r="N17" s="16"/>
      <c r="O17" s="16"/>
      <c r="P17" s="16"/>
      <c r="Q17" s="16">
        <v>483</v>
      </c>
      <c r="R17" s="24">
        <v>420</v>
      </c>
      <c r="S17" s="18" t="s">
        <v>64</v>
      </c>
      <c r="T17" s="16"/>
    </row>
    <row r="18" spans="1:20" ht="102" x14ac:dyDescent="0.25">
      <c r="A18" s="9">
        <v>14</v>
      </c>
      <c r="B18" s="13" t="s">
        <v>35</v>
      </c>
      <c r="C18" s="3" t="s">
        <v>36</v>
      </c>
      <c r="D18" s="11" t="s">
        <v>6</v>
      </c>
      <c r="E18" s="12">
        <v>300</v>
      </c>
      <c r="F18" s="12">
        <v>1489</v>
      </c>
      <c r="G18" s="12">
        <f t="shared" si="0"/>
        <v>446700</v>
      </c>
      <c r="I18" s="9"/>
      <c r="J18" s="16"/>
      <c r="K18" s="16">
        <v>1200</v>
      </c>
      <c r="L18" s="19">
        <v>935</v>
      </c>
      <c r="M18" s="16"/>
      <c r="N18" s="16"/>
      <c r="O18" s="16"/>
      <c r="P18" s="16"/>
      <c r="Q18" s="16"/>
      <c r="R18" s="16"/>
      <c r="S18" s="16"/>
      <c r="T18" s="16"/>
    </row>
    <row r="19" spans="1:20" ht="102" x14ac:dyDescent="0.25">
      <c r="A19" s="9">
        <v>15</v>
      </c>
      <c r="B19" s="3" t="s">
        <v>37</v>
      </c>
      <c r="C19" s="10" t="s">
        <v>38</v>
      </c>
      <c r="D19" s="11" t="s">
        <v>6</v>
      </c>
      <c r="E19" s="12">
        <v>300</v>
      </c>
      <c r="F19" s="12">
        <v>1489</v>
      </c>
      <c r="G19" s="12">
        <f t="shared" si="0"/>
        <v>446700</v>
      </c>
      <c r="I19" s="9"/>
      <c r="J19" s="16"/>
      <c r="K19" s="16">
        <v>1200</v>
      </c>
      <c r="L19" s="19">
        <v>935</v>
      </c>
      <c r="M19" s="16"/>
      <c r="N19" s="16"/>
      <c r="O19" s="16"/>
      <c r="P19" s="16"/>
      <c r="Q19" s="16"/>
      <c r="R19" s="16"/>
      <c r="S19" s="16"/>
      <c r="T19" s="16"/>
    </row>
    <row r="20" spans="1:20" ht="89.25" x14ac:dyDescent="0.25">
      <c r="A20" s="9">
        <v>16</v>
      </c>
      <c r="B20" s="3" t="s">
        <v>10</v>
      </c>
      <c r="C20" s="10" t="s">
        <v>13</v>
      </c>
      <c r="D20" s="11" t="s">
        <v>6</v>
      </c>
      <c r="E20" s="12">
        <v>2000</v>
      </c>
      <c r="F20" s="12">
        <v>47</v>
      </c>
      <c r="G20" s="12">
        <f t="shared" si="0"/>
        <v>94000</v>
      </c>
      <c r="I20" s="9"/>
      <c r="J20" s="18" t="s">
        <v>60</v>
      </c>
      <c r="K20" s="16"/>
      <c r="L20" s="16"/>
      <c r="M20" s="24">
        <v>43</v>
      </c>
      <c r="N20" s="18"/>
      <c r="O20" s="18" t="s">
        <v>59</v>
      </c>
      <c r="P20" s="18" t="s">
        <v>58</v>
      </c>
      <c r="Q20" s="16"/>
      <c r="R20" s="16"/>
      <c r="S20" s="16"/>
      <c r="T20" s="18" t="s">
        <v>51</v>
      </c>
    </row>
    <row r="21" spans="1:20" ht="89.25" x14ac:dyDescent="0.25">
      <c r="A21" s="9">
        <v>17</v>
      </c>
      <c r="B21" s="3" t="s">
        <v>11</v>
      </c>
      <c r="C21" s="14" t="s">
        <v>13</v>
      </c>
      <c r="D21" s="12" t="s">
        <v>6</v>
      </c>
      <c r="E21" s="12">
        <v>2000</v>
      </c>
      <c r="F21" s="12">
        <v>47</v>
      </c>
      <c r="G21" s="12">
        <f t="shared" si="0"/>
        <v>94000</v>
      </c>
      <c r="I21" s="9"/>
      <c r="J21" s="18" t="s">
        <v>60</v>
      </c>
      <c r="K21" s="16"/>
      <c r="L21" s="16"/>
      <c r="M21" s="24">
        <v>43</v>
      </c>
      <c r="N21" s="18"/>
      <c r="O21" s="18" t="s">
        <v>59</v>
      </c>
      <c r="P21" s="18" t="s">
        <v>58</v>
      </c>
      <c r="Q21" s="16"/>
      <c r="R21" s="16"/>
      <c r="S21" s="16"/>
      <c r="T21" s="18" t="s">
        <v>51</v>
      </c>
    </row>
  </sheetData>
  <mergeCells count="2">
    <mergeCell ref="B1:G1"/>
    <mergeCell ref="B4:G4"/>
  </mergeCells>
  <pageMargins left="0.25" right="0.25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2023-03-14T05:29:23Z</dcterms:modified>
</cp:coreProperties>
</file>