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4926B1C5-D579-416C-83F7-FC83DBF169B8}" xr6:coauthVersionLast="36" xr6:coauthVersionMax="36" xr10:uidLastSave="{00000000-0000-0000-0000-000000000000}"/>
  <bookViews>
    <workbookView xWindow="0" yWindow="660" windowWidth="20496" windowHeight="765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0" i="1" l="1"/>
  <c r="F9" i="1"/>
  <c r="F11" i="1" s="1"/>
</calcChain>
</file>

<file path=xl/sharedStrings.xml><?xml version="1.0" encoding="utf-8"?>
<sst xmlns="http://schemas.openxmlformats.org/spreadsheetml/2006/main" count="23" uniqueCount="21">
  <si>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</si>
  <si>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</si>
  <si>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</si>
  <si>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</si>
  <si>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</si>
  <si>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</si>
  <si>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</si>
  <si>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</si>
  <si>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</si>
  <si>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итого</t>
  </si>
  <si>
    <r>
      <t xml:space="preserve">ИТОГО: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</t>
    </r>
  </si>
  <si>
    <t>Заявка на наркотические и психотропные вещества</t>
  </si>
  <si>
    <t>Фентанил 0.005 %-2мл №5</t>
  </si>
  <si>
    <t>ампула</t>
  </si>
  <si>
    <t>Промедол 2% - 1мл №5</t>
  </si>
  <si>
    <t>ТОО "МЕДСЕРВИС ПЛЮС"</t>
  </si>
  <si>
    <t>95.65</t>
  </si>
  <si>
    <t>119.75</t>
  </si>
  <si>
    <t>5388.75</t>
  </si>
  <si>
    <t>Признать победителя в лотах 1,2 ТОО "МЕДСЕРВИС ПЛЮС"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</si>
  <si>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 11 от 27 марта 2023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2023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12-00 часов 15 марта 2023 года до 12-00 часов, 27 марта 2023 года
5) Дата, время и место вскрытия конвертов: 14-30 часов, 27 февраля 2023 года, по адресу с. Иртышск, ул. Кожаберген батыра, 15, КГП на ПХВ «Иртышская РБ»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</si>
</sst>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1" fillId="0" borderId="3" xfId="0" applyFont="1" applyBorder="1" applyAlignment="1">
      <alignment horizontal="center" vertical="top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5" fillId="0" borderId="6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2" fontId="0" fillId="0" borderId="1" xfId="0" applyNumberFormat="1" applyBorder="1"/>
    <xf numFmtId="2" fontId="1" fillId="0" borderId="5" xfId="0" applyNumberFormat="1" applyFont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0" fillId="0" borderId="1" xfId="0" applyBorder="1"/>
    <xf numFmtId="0" fontId="8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0" fillId="3" borderId="10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20" fontId="3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14"/>
  <sheetViews>
    <sheetView tabSelected="1" zoomScaleNormal="100" workbookViewId="0">
      <selection activeCell="H22" sqref="H22"/>
    </sheetView>
  </sheetViews>
  <sheetFormatPr defaultRowHeight="14.4" x14ac:dyDescent="0.3"/>
  <cols>
    <col min="1" max="1" width="6.33203125" customWidth="1"/>
    <col min="2" max="2" width="69.33203125" customWidth="1"/>
    <col min="3" max="3" width="11" style="6" customWidth="1"/>
    <col min="4" max="4" width="10.88671875" style="6" customWidth="1"/>
    <col min="5" max="5" width="20.6640625" style="10" customWidth="1"/>
    <col min="6" max="6" width="13.77734375" customWidth="1"/>
    <col min="7" max="7" width="10.6640625" style="8" customWidth="1"/>
    <col min="8" max="8" width="12.33203125" style="8" customWidth="1"/>
  </cols>
  <sheetData>
    <row r="3" spans="1:8" ht="321.75" customHeight="1" x14ac:dyDescent="0.3">
      <c r="A3" s="2"/>
      <c r="B3" s="31" t="s">
        <v>20</v>
      </c>
      <c r="C3" s="31"/>
      <c r="D3" s="31"/>
      <c r="E3" s="31"/>
      <c r="F3" s="31"/>
    </row>
    <row r="4" spans="1:8" ht="15.75" customHeight="1" x14ac:dyDescent="0.3">
      <c r="A4" s="3" t="s">
        <v>0</v>
      </c>
      <c r="B4" s="3" t="s">
        <v>1</v>
      </c>
      <c r="C4" s="32" t="s">
        <v>2</v>
      </c>
      <c r="D4" s="32"/>
      <c r="E4" s="33" t="s">
        <v>3</v>
      </c>
      <c r="F4" s="34"/>
    </row>
    <row r="5" spans="1:8" s="5" customFormat="1" ht="15.75" customHeight="1" x14ac:dyDescent="0.3">
      <c r="A5" s="3">
        <v>1</v>
      </c>
      <c r="B5" s="3" t="s">
        <v>15</v>
      </c>
      <c r="C5" s="28">
        <v>45009</v>
      </c>
      <c r="D5" s="29">
        <v>0.52777777777777779</v>
      </c>
      <c r="E5" s="33">
        <v>70141010731</v>
      </c>
      <c r="F5" s="34"/>
      <c r="G5" s="8"/>
      <c r="H5" s="8"/>
    </row>
    <row r="6" spans="1:8" ht="15.6" x14ac:dyDescent="0.3">
      <c r="A6" s="4"/>
    </row>
    <row r="7" spans="1:8" ht="15" thickBot="1" x14ac:dyDescent="0.35">
      <c r="B7" s="1" t="s">
        <v>11</v>
      </c>
      <c r="C7" s="7"/>
      <c r="D7" s="7"/>
      <c r="E7" s="11"/>
      <c r="F7" s="1"/>
    </row>
    <row r="8" spans="1:8" s="5" customFormat="1" ht="30.75" customHeight="1" thickBot="1" x14ac:dyDescent="0.35">
      <c r="A8" s="12" t="s">
        <v>5</v>
      </c>
      <c r="B8" s="13" t="s">
        <v>4</v>
      </c>
      <c r="C8" s="14" t="s">
        <v>6</v>
      </c>
      <c r="D8" s="9" t="s">
        <v>7</v>
      </c>
      <c r="E8" s="16" t="s">
        <v>8</v>
      </c>
      <c r="F8" s="17" t="s">
        <v>9</v>
      </c>
      <c r="G8" s="35" t="s">
        <v>15</v>
      </c>
      <c r="H8" s="30"/>
    </row>
    <row r="9" spans="1:8" ht="17.25" customHeight="1" x14ac:dyDescent="0.3">
      <c r="A9" s="23">
        <v>1</v>
      </c>
      <c r="B9" s="24" t="s">
        <v>12</v>
      </c>
      <c r="C9" s="25" t="s">
        <v>13</v>
      </c>
      <c r="D9" s="23">
        <v>40</v>
      </c>
      <c r="E9" s="26">
        <v>349.54</v>
      </c>
      <c r="F9" s="27">
        <f t="shared" ref="F9:F10" si="0">D9*E9</f>
        <v>13981.6</v>
      </c>
      <c r="G9" s="18" t="s">
        <v>16</v>
      </c>
      <c r="H9" s="18">
        <v>3826</v>
      </c>
    </row>
    <row r="10" spans="1:8" x14ac:dyDescent="0.3">
      <c r="A10" s="23">
        <v>2</v>
      </c>
      <c r="B10" s="24" t="s">
        <v>14</v>
      </c>
      <c r="C10" s="25" t="s">
        <v>13</v>
      </c>
      <c r="D10" s="23">
        <v>45</v>
      </c>
      <c r="E10" s="26">
        <v>226.85</v>
      </c>
      <c r="F10" s="27">
        <f t="shared" si="0"/>
        <v>10208.25</v>
      </c>
      <c r="G10" s="18" t="s">
        <v>17</v>
      </c>
      <c r="H10" s="18" t="s">
        <v>18</v>
      </c>
    </row>
    <row r="11" spans="1:8" ht="16.2" thickBot="1" x14ac:dyDescent="0.35">
      <c r="A11" s="20"/>
      <c r="B11" s="21" t="s">
        <v>10</v>
      </c>
      <c r="C11" s="22"/>
      <c r="D11" s="22"/>
      <c r="E11" s="22"/>
      <c r="F11" s="19">
        <f>SUM(F9:F10)</f>
        <v>24189.85</v>
      </c>
      <c r="G11" s="15"/>
      <c r="H11" s="15"/>
    </row>
    <row r="14" spans="1:8" x14ac:dyDescent="0.3">
      <c r="B14" t="s">
        <v>19</v>
      </c>
    </row>
  </sheetData>
  <mergeCells count="5">
    <mergeCell ref="G8:H8"/>
    <mergeCell ref="B3:F3"/>
    <mergeCell ref="C4:D4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2023-04-07T02:10:22Z</dcterms:modified>
</cp:coreProperties>
</file>