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143D6A9E-28C5-40DD-9700-BFF9C5835A24}" xr6:coauthVersionLast="36" xr6:coauthVersionMax="36" xr10:uidLastSave="{00000000-0000-0000-0000-000000000000}"/>
  <bookViews>
    <workbookView xWindow="0" yWindow="0" windowWidth="23040" windowHeight="1011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7" i="1" l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</calcChain>
</file>

<file path=xl/sharedStrings.xml><?xml version="1.0" encoding="utf-8"?>
<sst xmlns="http://schemas.openxmlformats.org/spreadsheetml/2006/main" count="66" uniqueCount="49">
  <si>
    <t>№п/п</t>
  </si>
  <si>
    <t>Наименование потенциального поставщика</t>
  </si>
  <si>
    <t>БИН /ИИН</t>
  </si>
  <si>
    <t>кол-во</t>
  </si>
  <si>
    <t>№</t>
  </si>
  <si>
    <t>Наименование</t>
  </si>
  <si>
    <t>ед.изм.</t>
  </si>
  <si>
    <t>Цена</t>
  </si>
  <si>
    <t>Сумма</t>
  </si>
  <si>
    <t>дата и время</t>
  </si>
  <si>
    <t>Заявка на приобритение лекарственных средств</t>
  </si>
  <si>
    <t>ТОО Компания "Медиус"</t>
  </si>
  <si>
    <t>шт</t>
  </si>
  <si>
    <t>уп</t>
  </si>
  <si>
    <t>наб</t>
  </si>
  <si>
    <t>020240005932</t>
  </si>
  <si>
    <r>
      <rPr>
        <b/>
        <sz val="12"/>
        <color theme="1"/>
        <rFont val="Times New Roman"/>
        <family val="1"/>
        <charset val="204"/>
      </rPr>
      <t>Протокол закупа товаров способом 
запроса ценовых предложений № 14 от 01 августа 2024 года</t>
    </r>
    <r>
      <rPr>
        <sz val="12"/>
        <color theme="1"/>
        <rFont val="Times New Roman"/>
        <family val="1"/>
        <charset val="204"/>
      </rPr>
      <t xml:space="preserve">
Согласно 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                                                                                                     Приказ Министра здравоохранения Республики Казахстан от 7 июня 2023 года № 110
КГП на ПХВ «Иртышская районная больница», с. Иртышск, ул. Кожаберген батыра 15, объявляет о проведении закупа способом запроса ценовых предложений. 
1) Место поставки - с. Иртышск, ул. Кожаберген батыра, 15
2) Сроки и условия поставки – согласно заявке в течение 15 календарных дней, до 31 декабря 2024 года
3)  Место представления (приема) документов – с.Иртышск, ул. Кожаберген батыра, 15., КГП на ПХВ «Иртышская РБ», бухгалтерия.
4)  Окончательный срок предоставления ценовых предложений – с 10-00 часов 25 июля 2024 года до 10-00 часов 01 августа 2024 года
5) Дата, время и место вскрытия конвертов: 11-00 часов, 01 августа 2024 года, по адресу с. Иртышск, ул. Кожаберген батыра, 15, КГП на ПХВ «Иртышская РБ»</t>
    </r>
  </si>
  <si>
    <t>Бумага диаграмная 152х25х12 мм КТГ</t>
  </si>
  <si>
    <t>Бумага диаграмная 110х20х17 мм УЗИ</t>
  </si>
  <si>
    <t>Вазофиксы №24 канюля/катетер</t>
  </si>
  <si>
    <t>Гель для УЗИ 5л</t>
  </si>
  <si>
    <t>кан</t>
  </si>
  <si>
    <t>Гигрометр ВИТ-1</t>
  </si>
  <si>
    <t>Гигрометр ВИТ-2</t>
  </si>
  <si>
    <t>Индивидуальный комплект для кардиохирургических и диагностических процедур:катетер Янкауэра с аспирационной трубкой 350 см №1шт/уп</t>
  </si>
  <si>
    <t>Контейнер(ёмкость) для обработки мед.инструментов 3л</t>
  </si>
  <si>
    <t>Ножницы из медицинской стали д/разрезания перевязочного материала н-15П р/р№ 235 мм,длина рабочей части 120 мм</t>
  </si>
  <si>
    <t>Пакет чёрный класс "А" 500х600</t>
  </si>
  <si>
    <t xml:space="preserve">Салфетки дезинфицирующие №80 готовые к употреблению </t>
  </si>
  <si>
    <t>Тонометр со стетоскопом д/АД</t>
  </si>
  <si>
    <t>Тест-полоски на глюкозу №50шт/уп АТ Саre</t>
  </si>
  <si>
    <t>Набор окраски по грамму</t>
  </si>
  <si>
    <t>ТОО "Атман Павлодар"</t>
  </si>
  <si>
    <t>17.00</t>
  </si>
  <si>
    <t>ТОО "Мерусар и К"</t>
  </si>
  <si>
    <t>Филиал ТОО "Альянс-Фарм" в городе Павлодар</t>
  </si>
  <si>
    <t>ТОО "Медика KZ"</t>
  </si>
  <si>
    <t>160441001029</t>
  </si>
  <si>
    <t>151040023457</t>
  </si>
  <si>
    <t>ТОО "Компания "Медсервис ПВЛ"</t>
  </si>
  <si>
    <t>3813</t>
  </si>
  <si>
    <t>83</t>
  </si>
  <si>
    <t>по лоту №14 признать победителя ТОО Компания "Медиус"</t>
  </si>
  <si>
    <t>по лоту № 10,11 признать победителя ТОО "Атман Павлодар"</t>
  </si>
  <si>
    <t>по лоту № 2 признать победителя ТОО "Мерусар и К"</t>
  </si>
  <si>
    <t>по лоту № 3,4 признать победителя Филиал ТОО "Альянс-Фарм" в городе Павлодар</t>
  </si>
  <si>
    <t>по лоту № 5,6,7,8,12 признать победителя ТОО "Медика KZ"</t>
  </si>
  <si>
    <t>по лоту № 1,9 признать победителя ТОО "Компания "Медсервис ПВЛ"</t>
  </si>
  <si>
    <t>ЛОТ №13 признать не состоявшимся ввиду отсутствий ценовых предложений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</si>
</sst>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Font="1" applyAlignment="1">
      <alignment horizontal="center" vertical="center"/>
    </xf>
    <xf numFmtId="0" fontId="0" fillId="2" borderId="0" xfId="0" applyFill="1"/>
    <xf numFmtId="2" fontId="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1" xfId="0" applyFont="1" applyFill="1" applyBorder="1"/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0" fontId="4" fillId="0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49" fontId="9" fillId="0" borderId="0" xfId="0" applyNumberFormat="1" applyFont="1"/>
    <xf numFmtId="2" fontId="8" fillId="2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12" fillId="2" borderId="4" xfId="0" applyFont="1" applyFill="1" applyBorder="1" applyAlignment="1">
      <alignment wrapText="1"/>
    </xf>
    <xf numFmtId="0" fontId="9" fillId="2" borderId="1" xfId="0" applyFont="1" applyFill="1" applyBorder="1"/>
    <xf numFmtId="0" fontId="12" fillId="2" borderId="1" xfId="0" applyFont="1" applyFill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3" fillId="0" borderId="6" xfId="0" applyFont="1" applyBorder="1"/>
    <xf numFmtId="20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/>
    <xf numFmtId="0" fontId="5" fillId="0" borderId="1" xfId="0" applyFont="1" applyBorder="1"/>
    <xf numFmtId="0" fontId="14" fillId="3" borderId="1" xfId="0" applyFont="1" applyFill="1" applyBorder="1" applyAlignment="1">
      <alignment horizontal="center" vertical="center" wrapText="1"/>
    </xf>
    <xf numFmtId="0" fontId="15" fillId="3" borderId="6" xfId="0" applyFont="1" applyFill="1" applyBorder="1"/>
    <xf numFmtId="2" fontId="16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/>
    <xf numFmtId="0" fontId="0" fillId="3" borderId="1" xfId="0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2" fontId="0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3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L78"/>
  <sheetViews>
    <sheetView tabSelected="1" topLeftCell="A13" zoomScale="70" zoomScaleNormal="70" workbookViewId="0">
      <selection activeCell="N24" sqref="N24"/>
    </sheetView>
  </sheetViews>
  <sheetFormatPr defaultRowHeight="14.4" x14ac:dyDescent="0.3"/>
  <cols>
    <col min="1" max="1" width="6.33203125" customWidth="1"/>
    <col min="2" max="2" width="47.44140625" customWidth="1"/>
    <col min="3" max="3" width="13" style="4" customWidth="1"/>
    <col min="4" max="4" width="10.88671875" style="4" customWidth="1"/>
    <col min="5" max="5" width="11.6640625" style="5" customWidth="1"/>
    <col min="6" max="6" width="12.6640625" customWidth="1"/>
    <col min="7" max="7" width="13.88671875" style="8" customWidth="1"/>
    <col min="8" max="8" width="13.6640625" style="8" customWidth="1"/>
    <col min="9" max="9" width="13.5546875" style="6" customWidth="1"/>
    <col min="10" max="10" width="14.109375" style="6" customWidth="1"/>
    <col min="11" max="11" width="10" style="6" customWidth="1"/>
    <col min="12" max="12" width="11.33203125" style="6" customWidth="1"/>
    <col min="13" max="13" width="15.33203125" style="6" customWidth="1"/>
    <col min="14" max="14" width="16.6640625" style="6" customWidth="1"/>
    <col min="15" max="15" width="15.44140625" style="6" customWidth="1"/>
    <col min="16" max="16" width="16.44140625" style="6" customWidth="1"/>
    <col min="17" max="17" width="15" customWidth="1"/>
    <col min="18" max="18" width="18.6640625" customWidth="1"/>
    <col min="19" max="19" width="8.6640625" customWidth="1"/>
    <col min="20" max="20" width="10.6640625" customWidth="1"/>
  </cols>
  <sheetData>
    <row r="3" spans="1:18" ht="351.75" customHeight="1" x14ac:dyDescent="0.3">
      <c r="A3" s="1"/>
      <c r="B3" s="66" t="s">
        <v>16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8" ht="15.75" customHeight="1" x14ac:dyDescent="0.3">
      <c r="A4" s="2" t="s">
        <v>0</v>
      </c>
      <c r="B4" s="2" t="s">
        <v>1</v>
      </c>
      <c r="C4" s="69" t="s">
        <v>9</v>
      </c>
      <c r="D4" s="69"/>
      <c r="E4" s="70" t="s">
        <v>2</v>
      </c>
      <c r="F4" s="70"/>
    </row>
    <row r="5" spans="1:18" s="3" customFormat="1" ht="15.75" customHeight="1" x14ac:dyDescent="0.3">
      <c r="A5" s="2">
        <v>1</v>
      </c>
      <c r="B5" s="47" t="s">
        <v>11</v>
      </c>
      <c r="C5" s="47" t="s">
        <v>33</v>
      </c>
      <c r="D5" s="43">
        <v>45499</v>
      </c>
      <c r="E5" s="71"/>
      <c r="F5" s="72"/>
      <c r="G5" s="8"/>
      <c r="H5" s="8"/>
      <c r="I5" s="6"/>
      <c r="J5" s="6"/>
      <c r="K5" s="6"/>
      <c r="L5" s="6"/>
      <c r="M5" s="6"/>
      <c r="N5" s="6"/>
      <c r="O5" s="6"/>
      <c r="P5" s="6"/>
    </row>
    <row r="6" spans="1:18" s="3" customFormat="1" ht="15.75" customHeight="1" x14ac:dyDescent="0.3">
      <c r="A6" s="2">
        <v>2</v>
      </c>
      <c r="B6" s="38" t="s">
        <v>32</v>
      </c>
      <c r="C6" s="42">
        <v>0.46319444444444446</v>
      </c>
      <c r="D6" s="43">
        <v>45504</v>
      </c>
      <c r="E6" s="71"/>
      <c r="F6" s="72"/>
      <c r="G6" s="8"/>
      <c r="H6" s="8"/>
      <c r="I6" s="6"/>
      <c r="J6" s="6"/>
      <c r="K6" s="6"/>
      <c r="L6" s="6"/>
      <c r="M6" s="6"/>
      <c r="N6" s="6"/>
      <c r="O6" s="6"/>
      <c r="P6" s="6"/>
    </row>
    <row r="7" spans="1:18" s="3" customFormat="1" ht="15.75" customHeight="1" x14ac:dyDescent="0.3">
      <c r="A7" s="2">
        <v>3</v>
      </c>
      <c r="B7" s="38" t="s">
        <v>34</v>
      </c>
      <c r="C7" s="42">
        <v>0.61805555555555558</v>
      </c>
      <c r="D7" s="43">
        <v>45504</v>
      </c>
      <c r="E7" s="71"/>
      <c r="F7" s="72"/>
      <c r="G7" s="8"/>
      <c r="H7" s="8"/>
      <c r="I7" s="6"/>
      <c r="J7" s="6"/>
      <c r="K7" s="6"/>
      <c r="L7" s="6"/>
      <c r="M7" s="6"/>
      <c r="N7" s="6"/>
      <c r="O7" s="6"/>
      <c r="P7" s="6"/>
    </row>
    <row r="8" spans="1:18" s="3" customFormat="1" ht="31.2" customHeight="1" x14ac:dyDescent="0.3">
      <c r="A8" s="2">
        <v>4</v>
      </c>
      <c r="B8" s="38" t="s">
        <v>35</v>
      </c>
      <c r="C8" s="42">
        <v>0.70833333333333337</v>
      </c>
      <c r="D8" s="43">
        <v>45504</v>
      </c>
      <c r="E8" s="71" t="s">
        <v>37</v>
      </c>
      <c r="F8" s="72"/>
      <c r="G8" s="8"/>
      <c r="H8" s="8"/>
      <c r="I8" s="6"/>
      <c r="J8" s="6"/>
      <c r="K8" s="6"/>
      <c r="L8" s="6"/>
      <c r="M8" s="6"/>
      <c r="N8" s="6"/>
      <c r="O8" s="6"/>
      <c r="P8" s="6"/>
    </row>
    <row r="9" spans="1:18" s="3" customFormat="1" ht="15.75" customHeight="1" x14ac:dyDescent="0.3">
      <c r="A9" s="2">
        <v>5</v>
      </c>
      <c r="B9" s="38" t="s">
        <v>36</v>
      </c>
      <c r="C9" s="43" t="s">
        <v>33</v>
      </c>
      <c r="D9" s="43">
        <v>45504</v>
      </c>
      <c r="E9" s="71" t="s">
        <v>38</v>
      </c>
      <c r="F9" s="72"/>
      <c r="G9" s="8"/>
      <c r="H9" s="8"/>
      <c r="I9" s="6"/>
      <c r="J9" s="6"/>
      <c r="K9" s="6"/>
      <c r="L9" s="6"/>
      <c r="M9" s="6"/>
      <c r="N9" s="6"/>
      <c r="O9" s="6"/>
      <c r="P9" s="6"/>
    </row>
    <row r="10" spans="1:18" s="3" customFormat="1" ht="15.75" customHeight="1" x14ac:dyDescent="0.3">
      <c r="A10" s="16">
        <v>6</v>
      </c>
      <c r="B10" s="46" t="s">
        <v>39</v>
      </c>
      <c r="C10" s="45">
        <v>0.70833333333333337</v>
      </c>
      <c r="D10" s="44">
        <v>45504</v>
      </c>
      <c r="E10" s="64" t="s">
        <v>15</v>
      </c>
      <c r="F10" s="65"/>
      <c r="G10" s="8"/>
      <c r="H10" s="8"/>
      <c r="I10" s="6"/>
      <c r="J10" s="6"/>
      <c r="K10" s="6"/>
      <c r="L10" s="6"/>
      <c r="M10" s="6"/>
      <c r="N10" s="6"/>
      <c r="O10" s="6"/>
      <c r="P10" s="6"/>
    </row>
    <row r="11" spans="1:18" s="19" customFormat="1" ht="15.75" customHeight="1" x14ac:dyDescent="0.3">
      <c r="B11" s="20" t="s">
        <v>10</v>
      </c>
      <c r="G11" s="17"/>
      <c r="H11" s="17"/>
      <c r="I11" s="18"/>
      <c r="J11" s="18"/>
      <c r="K11" s="18"/>
      <c r="L11" s="18"/>
      <c r="M11" s="18"/>
      <c r="N11" s="18"/>
      <c r="O11" s="18"/>
      <c r="P11" s="18"/>
    </row>
    <row r="12" spans="1:18" s="19" customFormat="1" ht="15.75" customHeight="1" x14ac:dyDescent="0.3">
      <c r="G12" s="17"/>
      <c r="H12" s="17"/>
      <c r="I12" s="18"/>
      <c r="J12" s="18"/>
      <c r="K12" s="18"/>
      <c r="L12" s="18"/>
      <c r="M12" s="18"/>
      <c r="N12" s="18"/>
      <c r="O12" s="18"/>
      <c r="P12" s="18"/>
    </row>
    <row r="13" spans="1:18" s="19" customFormat="1" ht="36" customHeight="1" x14ac:dyDescent="0.3">
      <c r="A13" s="21" t="s">
        <v>4</v>
      </c>
      <c r="B13" s="21" t="s">
        <v>5</v>
      </c>
      <c r="C13" s="21" t="s">
        <v>6</v>
      </c>
      <c r="D13" s="21" t="s">
        <v>3</v>
      </c>
      <c r="E13" s="21" t="s">
        <v>7</v>
      </c>
      <c r="F13" s="21" t="s">
        <v>8</v>
      </c>
      <c r="G13" s="67" t="s">
        <v>11</v>
      </c>
      <c r="H13" s="68"/>
      <c r="I13" s="73" t="s">
        <v>32</v>
      </c>
      <c r="J13" s="74"/>
      <c r="K13" s="75" t="s">
        <v>34</v>
      </c>
      <c r="L13" s="76"/>
      <c r="M13" s="77" t="s">
        <v>35</v>
      </c>
      <c r="N13" s="78"/>
      <c r="O13" s="61" t="s">
        <v>36</v>
      </c>
      <c r="P13" s="62"/>
      <c r="Q13" s="61" t="s">
        <v>39</v>
      </c>
      <c r="R13" s="62"/>
    </row>
    <row r="14" spans="1:18" s="19" customFormat="1" ht="30" customHeight="1" x14ac:dyDescent="0.3">
      <c r="A14" s="13">
        <v>1</v>
      </c>
      <c r="B14" s="39" t="s">
        <v>17</v>
      </c>
      <c r="C14" s="39" t="s">
        <v>12</v>
      </c>
      <c r="D14" s="39">
        <v>50</v>
      </c>
      <c r="E14" s="39">
        <v>1200</v>
      </c>
      <c r="F14" s="41">
        <f>D14*E14</f>
        <v>60000</v>
      </c>
      <c r="G14" s="22">
        <v>1188</v>
      </c>
      <c r="H14" s="14">
        <v>59400</v>
      </c>
      <c r="I14" s="31">
        <v>1120</v>
      </c>
      <c r="J14" s="31">
        <v>56000</v>
      </c>
      <c r="K14" s="48"/>
      <c r="L14" s="48"/>
      <c r="M14" s="49"/>
      <c r="N14" s="49"/>
      <c r="O14" s="49">
        <v>1122</v>
      </c>
      <c r="P14" s="49">
        <v>56100</v>
      </c>
      <c r="Q14" s="56">
        <v>1035</v>
      </c>
      <c r="R14" s="56">
        <v>51750</v>
      </c>
    </row>
    <row r="15" spans="1:18" s="19" customFormat="1" ht="41.4" customHeight="1" x14ac:dyDescent="0.3">
      <c r="A15" s="13">
        <v>2</v>
      </c>
      <c r="B15" s="39" t="s">
        <v>18</v>
      </c>
      <c r="C15" s="39" t="s">
        <v>12</v>
      </c>
      <c r="D15" s="39">
        <v>50</v>
      </c>
      <c r="E15" s="39">
        <v>3900</v>
      </c>
      <c r="F15" s="41">
        <f t="shared" ref="F15:F27" si="0">D15*E15</f>
        <v>195000</v>
      </c>
      <c r="G15" s="23" t="s">
        <v>40</v>
      </c>
      <c r="H15" s="14">
        <v>190650</v>
      </c>
      <c r="I15" s="31">
        <v>3550</v>
      </c>
      <c r="J15" s="31">
        <v>177500</v>
      </c>
      <c r="K15" s="28">
        <v>3270</v>
      </c>
      <c r="L15" s="28">
        <v>163500</v>
      </c>
      <c r="M15" s="49"/>
      <c r="N15" s="49"/>
      <c r="O15" s="49">
        <v>3385</v>
      </c>
      <c r="P15" s="49">
        <v>169250</v>
      </c>
      <c r="Q15" s="49">
        <v>3880</v>
      </c>
      <c r="R15" s="49">
        <v>194000</v>
      </c>
    </row>
    <row r="16" spans="1:18" s="19" customFormat="1" ht="47.4" customHeight="1" x14ac:dyDescent="0.3">
      <c r="A16" s="13">
        <v>3</v>
      </c>
      <c r="B16" s="39" t="s">
        <v>19</v>
      </c>
      <c r="C16" s="39" t="s">
        <v>12</v>
      </c>
      <c r="D16" s="39">
        <v>200</v>
      </c>
      <c r="E16" s="39">
        <v>95</v>
      </c>
      <c r="F16" s="41">
        <f t="shared" si="0"/>
        <v>19000</v>
      </c>
      <c r="G16" s="23" t="s">
        <v>41</v>
      </c>
      <c r="H16" s="14">
        <v>16600</v>
      </c>
      <c r="I16" s="32"/>
      <c r="J16" s="32"/>
      <c r="K16" s="49"/>
      <c r="L16" s="49"/>
      <c r="M16" s="56">
        <v>67</v>
      </c>
      <c r="N16" s="56">
        <v>13400</v>
      </c>
      <c r="O16" s="49">
        <v>77.5</v>
      </c>
      <c r="P16" s="49">
        <v>15500</v>
      </c>
      <c r="Q16" s="49"/>
      <c r="R16" s="49"/>
    </row>
    <row r="17" spans="1:38" s="3" customFormat="1" ht="82.8" customHeight="1" x14ac:dyDescent="0.3">
      <c r="A17" s="13">
        <v>4</v>
      </c>
      <c r="B17" s="39" t="s">
        <v>20</v>
      </c>
      <c r="C17" s="39" t="s">
        <v>21</v>
      </c>
      <c r="D17" s="39">
        <v>5</v>
      </c>
      <c r="E17" s="39">
        <v>3600</v>
      </c>
      <c r="F17" s="41">
        <f t="shared" si="0"/>
        <v>18000</v>
      </c>
      <c r="G17" s="23"/>
      <c r="H17" s="14"/>
      <c r="I17" s="32"/>
      <c r="J17" s="32"/>
      <c r="K17" s="50"/>
      <c r="L17" s="50"/>
      <c r="M17" s="56">
        <v>3525</v>
      </c>
      <c r="N17" s="56">
        <v>17625</v>
      </c>
      <c r="O17" s="50"/>
      <c r="P17" s="50"/>
      <c r="Q17" s="50"/>
      <c r="R17" s="50"/>
    </row>
    <row r="18" spans="1:38" ht="98.4" customHeight="1" x14ac:dyDescent="0.3">
      <c r="A18" s="13">
        <v>5</v>
      </c>
      <c r="B18" s="39" t="s">
        <v>22</v>
      </c>
      <c r="C18" s="39" t="s">
        <v>12</v>
      </c>
      <c r="D18" s="39">
        <v>10</v>
      </c>
      <c r="E18" s="39">
        <v>7500</v>
      </c>
      <c r="F18" s="41">
        <f t="shared" si="0"/>
        <v>75000</v>
      </c>
      <c r="G18" s="27">
        <v>7380</v>
      </c>
      <c r="H18" s="14">
        <v>73800</v>
      </c>
      <c r="I18" s="32">
        <v>7480</v>
      </c>
      <c r="J18" s="32">
        <v>74800</v>
      </c>
      <c r="K18" s="32"/>
      <c r="L18" s="32"/>
      <c r="M18" s="32"/>
      <c r="N18" s="32"/>
      <c r="O18" s="56">
        <v>6380</v>
      </c>
      <c r="P18" s="56">
        <v>63800</v>
      </c>
      <c r="Q18" s="32">
        <v>7100</v>
      </c>
      <c r="R18" s="32">
        <v>71000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19" spans="1:38" s="3" customFormat="1" ht="34.950000000000003" customHeight="1" x14ac:dyDescent="0.3">
      <c r="A19" s="13">
        <v>6</v>
      </c>
      <c r="B19" s="39" t="s">
        <v>23</v>
      </c>
      <c r="C19" s="39" t="s">
        <v>12</v>
      </c>
      <c r="D19" s="39">
        <v>10</v>
      </c>
      <c r="E19" s="39">
        <v>7500</v>
      </c>
      <c r="F19" s="41">
        <f t="shared" si="0"/>
        <v>75000</v>
      </c>
      <c r="G19" s="14">
        <v>7380</v>
      </c>
      <c r="H19" s="14">
        <v>73800</v>
      </c>
      <c r="I19" s="32">
        <v>7480</v>
      </c>
      <c r="J19" s="32">
        <v>74800</v>
      </c>
      <c r="K19" s="32"/>
      <c r="L19" s="32"/>
      <c r="M19" s="32"/>
      <c r="N19" s="32"/>
      <c r="O19" s="56">
        <v>6380</v>
      </c>
      <c r="P19" s="56">
        <v>63800</v>
      </c>
      <c r="Q19" s="32"/>
      <c r="R19" s="32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0" spans="1:38" s="3" customFormat="1" ht="78.599999999999994" customHeight="1" x14ac:dyDescent="0.3">
      <c r="A20" s="13">
        <v>7</v>
      </c>
      <c r="B20" s="39" t="s">
        <v>24</v>
      </c>
      <c r="C20" s="39" t="s">
        <v>12</v>
      </c>
      <c r="D20" s="39">
        <v>15</v>
      </c>
      <c r="E20" s="39">
        <v>1500</v>
      </c>
      <c r="F20" s="41">
        <f t="shared" si="0"/>
        <v>22500</v>
      </c>
      <c r="G20" s="14"/>
      <c r="H20" s="14"/>
      <c r="I20" s="32"/>
      <c r="J20" s="32"/>
      <c r="K20" s="32"/>
      <c r="L20" s="32"/>
      <c r="M20" s="32"/>
      <c r="N20" s="32"/>
      <c r="O20" s="56">
        <v>1300</v>
      </c>
      <c r="P20" s="56">
        <v>19500</v>
      </c>
      <c r="Q20" s="32"/>
      <c r="R20" s="32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</row>
    <row r="21" spans="1:38" s="11" customFormat="1" ht="33.6" customHeight="1" x14ac:dyDescent="0.3">
      <c r="A21" s="13">
        <v>8</v>
      </c>
      <c r="B21" s="39" t="s">
        <v>25</v>
      </c>
      <c r="C21" s="39" t="s">
        <v>12</v>
      </c>
      <c r="D21" s="39">
        <v>20</v>
      </c>
      <c r="E21" s="39">
        <v>6850</v>
      </c>
      <c r="F21" s="41">
        <f t="shared" si="0"/>
        <v>137000</v>
      </c>
      <c r="G21" s="14">
        <v>5760</v>
      </c>
      <c r="H21" s="14">
        <v>115200</v>
      </c>
      <c r="I21" s="32"/>
      <c r="J21" s="32"/>
      <c r="K21" s="32"/>
      <c r="L21" s="32"/>
      <c r="M21" s="32"/>
      <c r="N21" s="32"/>
      <c r="O21" s="56">
        <v>4670</v>
      </c>
      <c r="P21" s="56">
        <v>93400</v>
      </c>
      <c r="Q21" s="32">
        <v>5880</v>
      </c>
      <c r="R21" s="32">
        <v>117600</v>
      </c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</row>
    <row r="22" spans="1:38" s="9" customFormat="1" ht="51.6" customHeight="1" x14ac:dyDescent="0.25">
      <c r="A22" s="13">
        <v>9</v>
      </c>
      <c r="B22" s="39" t="s">
        <v>26</v>
      </c>
      <c r="C22" s="39" t="s">
        <v>12</v>
      </c>
      <c r="D22" s="39">
        <v>10</v>
      </c>
      <c r="E22" s="39">
        <v>7000</v>
      </c>
      <c r="F22" s="41">
        <f t="shared" si="0"/>
        <v>70000</v>
      </c>
      <c r="G22" s="14">
        <v>6890</v>
      </c>
      <c r="H22" s="14">
        <v>68900</v>
      </c>
      <c r="I22" s="33">
        <v>6850</v>
      </c>
      <c r="J22" s="33">
        <v>68500</v>
      </c>
      <c r="K22" s="33"/>
      <c r="L22" s="33"/>
      <c r="M22" s="33"/>
      <c r="N22" s="33"/>
      <c r="O22" s="33"/>
      <c r="P22" s="33"/>
      <c r="Q22" s="57">
        <v>5550</v>
      </c>
      <c r="R22" s="57">
        <v>55500</v>
      </c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</row>
    <row r="23" spans="1:38" s="12" customFormat="1" ht="60" customHeight="1" x14ac:dyDescent="0.25">
      <c r="A23" s="13">
        <v>10</v>
      </c>
      <c r="B23" s="39" t="s">
        <v>27</v>
      </c>
      <c r="C23" s="39" t="s">
        <v>12</v>
      </c>
      <c r="D23" s="39">
        <v>4000</v>
      </c>
      <c r="E23" s="39">
        <v>13</v>
      </c>
      <c r="F23" s="41">
        <f t="shared" si="0"/>
        <v>52000</v>
      </c>
      <c r="G23" s="14"/>
      <c r="H23" s="14"/>
      <c r="I23" s="57">
        <v>12</v>
      </c>
      <c r="J23" s="57">
        <v>48000</v>
      </c>
      <c r="K23" s="33"/>
      <c r="L23" s="33"/>
      <c r="M23" s="33"/>
      <c r="N23" s="33"/>
      <c r="O23" s="33"/>
      <c r="P23" s="33"/>
      <c r="Q23" s="33"/>
      <c r="R23" s="33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</row>
    <row r="24" spans="1:38" s="9" customFormat="1" ht="52.2" customHeight="1" x14ac:dyDescent="0.25">
      <c r="A24" s="13">
        <v>11</v>
      </c>
      <c r="B24" s="39" t="s">
        <v>28</v>
      </c>
      <c r="C24" s="39" t="s">
        <v>12</v>
      </c>
      <c r="D24" s="39">
        <v>20</v>
      </c>
      <c r="E24" s="39">
        <v>6060</v>
      </c>
      <c r="F24" s="41">
        <f t="shared" si="0"/>
        <v>121200</v>
      </c>
      <c r="G24" s="14"/>
      <c r="H24" s="14"/>
      <c r="I24" s="57">
        <v>2800</v>
      </c>
      <c r="J24" s="57">
        <v>56000</v>
      </c>
      <c r="K24" s="33"/>
      <c r="L24" s="33"/>
      <c r="M24" s="33">
        <v>3000</v>
      </c>
      <c r="N24" s="33">
        <v>60000</v>
      </c>
      <c r="O24" s="33"/>
      <c r="P24" s="33"/>
      <c r="Q24" s="33"/>
      <c r="R24" s="33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</row>
    <row r="25" spans="1:38" s="10" customFormat="1" ht="52.95" customHeight="1" x14ac:dyDescent="0.35">
      <c r="A25" s="13">
        <v>12</v>
      </c>
      <c r="B25" s="39" t="s">
        <v>29</v>
      </c>
      <c r="C25" s="39" t="s">
        <v>12</v>
      </c>
      <c r="D25" s="39">
        <v>20</v>
      </c>
      <c r="E25" s="39">
        <v>6800</v>
      </c>
      <c r="F25" s="41">
        <f t="shared" si="0"/>
        <v>136000</v>
      </c>
      <c r="G25" s="14">
        <v>6890</v>
      </c>
      <c r="H25" s="14">
        <v>137800</v>
      </c>
      <c r="I25" s="34">
        <v>4990</v>
      </c>
      <c r="J25" s="34">
        <v>99800</v>
      </c>
      <c r="K25" s="51"/>
      <c r="L25" s="51"/>
      <c r="M25" s="51">
        <v>4600</v>
      </c>
      <c r="N25" s="51">
        <v>92000</v>
      </c>
      <c r="O25" s="58">
        <v>4475</v>
      </c>
      <c r="P25" s="58">
        <v>89500</v>
      </c>
      <c r="Q25" s="51">
        <v>5800</v>
      </c>
      <c r="R25" s="51">
        <v>116000</v>
      </c>
    </row>
    <row r="26" spans="1:38" s="10" customFormat="1" ht="51.6" customHeight="1" x14ac:dyDescent="0.35">
      <c r="A26" s="52">
        <v>13</v>
      </c>
      <c r="B26" s="52" t="s">
        <v>30</v>
      </c>
      <c r="C26" s="52" t="s">
        <v>13</v>
      </c>
      <c r="D26" s="52">
        <v>30</v>
      </c>
      <c r="E26" s="52">
        <v>2070</v>
      </c>
      <c r="F26" s="53">
        <f t="shared" si="0"/>
        <v>62100</v>
      </c>
      <c r="G26" s="54"/>
      <c r="H26" s="54"/>
      <c r="I26" s="55"/>
      <c r="J26" s="55"/>
      <c r="K26" s="55"/>
      <c r="L26" s="55"/>
      <c r="M26" s="55"/>
      <c r="N26" s="55"/>
      <c r="O26" s="55"/>
      <c r="P26" s="55"/>
      <c r="Q26" s="55"/>
      <c r="R26" s="55"/>
    </row>
    <row r="27" spans="1:38" s="10" customFormat="1" ht="41.4" customHeight="1" x14ac:dyDescent="0.35">
      <c r="A27" s="13">
        <v>14</v>
      </c>
      <c r="B27" s="39" t="s">
        <v>31</v>
      </c>
      <c r="C27" s="39" t="s">
        <v>14</v>
      </c>
      <c r="D27" s="39">
        <v>1</v>
      </c>
      <c r="E27" s="40">
        <v>6200</v>
      </c>
      <c r="F27" s="41">
        <f t="shared" si="0"/>
        <v>6200</v>
      </c>
      <c r="G27" s="59">
        <v>6080</v>
      </c>
      <c r="H27" s="59">
        <v>6080</v>
      </c>
      <c r="I27" s="34"/>
      <c r="J27" s="34"/>
      <c r="K27" s="51"/>
      <c r="L27" s="51"/>
      <c r="M27" s="51"/>
      <c r="N27" s="51"/>
      <c r="O27" s="51"/>
      <c r="P27" s="51"/>
      <c r="Q27" s="51"/>
      <c r="R27" s="51"/>
    </row>
    <row r="28" spans="1:38" s="10" customFormat="1" ht="37.799999999999997" customHeight="1" x14ac:dyDescent="0.35">
      <c r="A28" s="13"/>
      <c r="B28" s="35"/>
      <c r="C28" s="36"/>
      <c r="D28" s="36"/>
      <c r="E28" s="36"/>
      <c r="F28" s="37"/>
      <c r="G28" s="14"/>
      <c r="H28" s="14"/>
      <c r="I28" s="34"/>
      <c r="J28" s="34"/>
      <c r="K28" s="51"/>
      <c r="L28" s="51"/>
      <c r="M28" s="51"/>
      <c r="N28" s="51"/>
      <c r="O28" s="51"/>
      <c r="P28" s="51"/>
      <c r="Q28" s="51"/>
      <c r="R28" s="51"/>
    </row>
    <row r="29" spans="1:38" s="10" customFormat="1" ht="18" x14ac:dyDescent="0.35">
      <c r="A29"/>
      <c r="B29"/>
      <c r="C29" s="4"/>
      <c r="D29" s="4"/>
      <c r="E29" s="5"/>
      <c r="F29"/>
      <c r="G29" s="6"/>
      <c r="H29" s="6"/>
    </row>
    <row r="30" spans="1:38" s="10" customFormat="1" ht="18" x14ac:dyDescent="0.35">
      <c r="A30"/>
      <c r="B30" s="63"/>
      <c r="C30" s="25"/>
      <c r="D30" s="25"/>
      <c r="E30" s="26"/>
      <c r="F30" s="24"/>
      <c r="G30" s="8"/>
      <c r="H30" s="8"/>
      <c r="I30" s="6"/>
      <c r="J30" s="6"/>
      <c r="K30" s="6"/>
      <c r="L30" s="6"/>
    </row>
    <row r="31" spans="1:38" s="10" customFormat="1" ht="18" x14ac:dyDescent="0.35">
      <c r="A31"/>
      <c r="B31" s="63"/>
      <c r="C31" s="4"/>
      <c r="D31" s="4"/>
      <c r="E31" s="5"/>
      <c r="F31"/>
      <c r="G31" s="8"/>
      <c r="H31" s="8"/>
      <c r="I31" s="6"/>
      <c r="J31" s="6"/>
      <c r="K31" s="6"/>
      <c r="L31" s="6"/>
    </row>
    <row r="32" spans="1:38" s="10" customFormat="1" ht="18" x14ac:dyDescent="0.35">
      <c r="A32"/>
      <c r="B32" s="63"/>
      <c r="C32" s="4"/>
      <c r="D32" s="4"/>
      <c r="E32" s="5"/>
      <c r="F32"/>
      <c r="G32" s="8"/>
      <c r="H32" s="8"/>
      <c r="I32" s="6"/>
      <c r="J32" s="6"/>
      <c r="K32" s="6"/>
      <c r="L32" s="6"/>
      <c r="M32" s="6"/>
      <c r="N32" s="6"/>
      <c r="O32" s="6"/>
      <c r="P32" s="6"/>
      <c r="Q32"/>
    </row>
    <row r="33" spans="1:17" s="10" customFormat="1" ht="28.8" x14ac:dyDescent="0.35">
      <c r="A33"/>
      <c r="B33" s="29" t="s">
        <v>42</v>
      </c>
      <c r="C33" s="4"/>
      <c r="D33" s="4"/>
      <c r="E33" s="5"/>
      <c r="F33"/>
      <c r="G33" s="8"/>
      <c r="H33" s="8"/>
      <c r="I33" s="6"/>
      <c r="J33" s="6"/>
      <c r="K33" s="6"/>
      <c r="L33" s="6"/>
      <c r="M33" s="6"/>
      <c r="N33" s="6"/>
      <c r="O33" s="6"/>
      <c r="P33" s="6"/>
      <c r="Q33"/>
    </row>
    <row r="34" spans="1:17" s="10" customFormat="1" ht="18" x14ac:dyDescent="0.35">
      <c r="A34"/>
      <c r="B34" s="24"/>
      <c r="C34" s="4"/>
      <c r="D34" s="4"/>
      <c r="E34" s="5"/>
      <c r="F34"/>
      <c r="G34" s="8"/>
      <c r="H34" s="8"/>
      <c r="I34" s="6"/>
      <c r="J34" s="6"/>
      <c r="K34" s="6"/>
      <c r="L34" s="6"/>
      <c r="M34" s="6"/>
      <c r="N34" s="6"/>
      <c r="O34" s="6"/>
      <c r="P34" s="6"/>
      <c r="Q34"/>
    </row>
    <row r="35" spans="1:17" s="10" customFormat="1" ht="18" x14ac:dyDescent="0.35">
      <c r="A35"/>
      <c r="B35" s="60" t="s">
        <v>43</v>
      </c>
      <c r="C35" s="4"/>
      <c r="D35" s="4"/>
      <c r="E35" s="5"/>
      <c r="F35"/>
      <c r="G35" s="8"/>
      <c r="H35" s="8"/>
      <c r="I35" s="6"/>
      <c r="J35" s="6"/>
      <c r="K35" s="6"/>
      <c r="L35" s="6"/>
      <c r="M35" s="6"/>
      <c r="N35" s="6"/>
      <c r="O35" s="6"/>
      <c r="P35" s="6"/>
      <c r="Q35"/>
    </row>
    <row r="36" spans="1:17" s="10" customFormat="1" ht="18" x14ac:dyDescent="0.35">
      <c r="A36"/>
      <c r="B36" s="60"/>
      <c r="C36" s="4"/>
      <c r="D36" s="4"/>
      <c r="E36" s="5"/>
      <c r="F36"/>
      <c r="G36" s="8"/>
      <c r="H36" s="8"/>
      <c r="I36" s="6"/>
      <c r="J36" s="6"/>
      <c r="K36" s="6"/>
      <c r="L36" s="6"/>
      <c r="M36" s="6"/>
      <c r="N36" s="6"/>
      <c r="O36" s="6"/>
      <c r="P36" s="6"/>
      <c r="Q36"/>
    </row>
    <row r="37" spans="1:17" s="10" customFormat="1" ht="18" x14ac:dyDescent="0.35">
      <c r="A37"/>
      <c r="B37" s="30"/>
      <c r="C37" s="4"/>
      <c r="D37" s="4"/>
      <c r="E37" s="5"/>
      <c r="F37"/>
      <c r="G37" s="8"/>
      <c r="H37" s="8"/>
      <c r="I37" s="6"/>
      <c r="J37" s="6"/>
      <c r="K37" s="6"/>
      <c r="L37" s="6"/>
      <c r="M37" s="6"/>
      <c r="N37" s="6"/>
      <c r="O37" s="6"/>
      <c r="P37" s="6"/>
      <c r="Q37"/>
    </row>
    <row r="38" spans="1:17" s="10" customFormat="1" ht="18" x14ac:dyDescent="0.35">
      <c r="A38"/>
      <c r="B38" s="60" t="s">
        <v>44</v>
      </c>
      <c r="C38" s="4"/>
      <c r="D38" s="4"/>
      <c r="E38" s="5"/>
      <c r="F38"/>
      <c r="G38" s="8"/>
      <c r="H38" s="8"/>
      <c r="I38" s="6"/>
      <c r="J38" s="6"/>
      <c r="K38" s="6"/>
      <c r="L38" s="6"/>
      <c r="M38" s="6"/>
      <c r="N38" s="6"/>
      <c r="O38" s="6"/>
      <c r="P38" s="6"/>
      <c r="Q38"/>
    </row>
    <row r="39" spans="1:17" s="10" customFormat="1" ht="18" x14ac:dyDescent="0.35">
      <c r="A39"/>
      <c r="B39" s="60"/>
      <c r="C39" s="4"/>
      <c r="D39" s="4"/>
      <c r="E39" s="5"/>
      <c r="F39"/>
      <c r="G39" s="8"/>
      <c r="H39" s="8"/>
      <c r="I39" s="6"/>
      <c r="J39" s="6"/>
      <c r="K39" s="6"/>
      <c r="L39" s="6"/>
      <c r="M39" s="6"/>
      <c r="N39" s="6"/>
      <c r="O39" s="6"/>
      <c r="P39" s="6"/>
      <c r="Q39"/>
    </row>
    <row r="40" spans="1:17" s="10" customFormat="1" ht="18" x14ac:dyDescent="0.35">
      <c r="A40"/>
      <c r="B40"/>
      <c r="C40" s="4"/>
      <c r="D40" s="4"/>
      <c r="E40" s="5"/>
      <c r="F40"/>
      <c r="G40" s="8"/>
      <c r="H40" s="8"/>
      <c r="I40" s="6"/>
      <c r="J40" s="6"/>
      <c r="K40" s="6"/>
      <c r="L40" s="6"/>
      <c r="M40" s="6"/>
      <c r="N40" s="6"/>
      <c r="O40" s="6"/>
      <c r="P40" s="6"/>
      <c r="Q40"/>
    </row>
    <row r="41" spans="1:17" s="10" customFormat="1" ht="18" x14ac:dyDescent="0.35">
      <c r="A41"/>
      <c r="B41" s="60" t="s">
        <v>45</v>
      </c>
      <c r="C41" s="4"/>
      <c r="D41" s="4"/>
      <c r="E41" s="5"/>
      <c r="F41"/>
      <c r="G41" s="8"/>
      <c r="H41" s="8"/>
      <c r="I41" s="6"/>
      <c r="J41" s="6"/>
      <c r="K41" s="6"/>
      <c r="L41" s="6"/>
      <c r="M41" s="6"/>
      <c r="N41" s="6"/>
      <c r="O41" s="6"/>
      <c r="P41" s="6"/>
      <c r="Q41"/>
    </row>
    <row r="42" spans="1:17" s="10" customFormat="1" ht="18" x14ac:dyDescent="0.35">
      <c r="A42"/>
      <c r="B42" s="60"/>
      <c r="C42" s="4"/>
      <c r="D42" s="4"/>
      <c r="E42" s="5"/>
      <c r="F42"/>
      <c r="G42" s="8"/>
      <c r="H42" s="8"/>
      <c r="I42" s="6"/>
      <c r="J42" s="6"/>
      <c r="K42" s="6"/>
      <c r="L42" s="6"/>
      <c r="M42" s="6"/>
      <c r="N42" s="6"/>
      <c r="O42" s="6"/>
      <c r="P42" s="6"/>
      <c r="Q42"/>
    </row>
    <row r="43" spans="1:17" s="10" customFormat="1" ht="18" x14ac:dyDescent="0.35">
      <c r="A43"/>
      <c r="B43"/>
      <c r="C43" s="4"/>
      <c r="D43" s="4"/>
      <c r="E43" s="5"/>
      <c r="F43"/>
      <c r="G43" s="8"/>
      <c r="H43" s="8"/>
      <c r="I43" s="6"/>
      <c r="J43" s="6"/>
      <c r="K43" s="6"/>
      <c r="L43" s="6"/>
      <c r="M43" s="6"/>
      <c r="N43" s="6"/>
      <c r="O43" s="6"/>
      <c r="P43" s="6"/>
      <c r="Q43"/>
    </row>
    <row r="44" spans="1:17" s="10" customFormat="1" ht="18" x14ac:dyDescent="0.35">
      <c r="A44"/>
      <c r="B44" s="60" t="s">
        <v>46</v>
      </c>
      <c r="C44" s="4"/>
      <c r="D44" s="4"/>
      <c r="E44" s="5"/>
      <c r="F44"/>
      <c r="G44" s="8"/>
      <c r="H44" s="8"/>
      <c r="I44" s="6"/>
      <c r="J44" s="6"/>
      <c r="K44" s="6"/>
      <c r="L44" s="6"/>
      <c r="M44" s="6"/>
      <c r="N44" s="6"/>
      <c r="O44" s="6"/>
      <c r="P44" s="6"/>
      <c r="Q44"/>
    </row>
    <row r="45" spans="1:17" s="10" customFormat="1" ht="18" x14ac:dyDescent="0.35">
      <c r="A45"/>
      <c r="B45" s="60"/>
      <c r="C45" s="4"/>
      <c r="D45" s="4"/>
      <c r="E45" s="5"/>
      <c r="F45"/>
      <c r="G45" s="8"/>
      <c r="H45" s="8"/>
      <c r="I45" s="6"/>
      <c r="J45" s="6"/>
      <c r="K45" s="6"/>
      <c r="L45" s="6"/>
      <c r="M45" s="6"/>
      <c r="N45" s="6"/>
      <c r="O45" s="6"/>
      <c r="P45" s="6"/>
      <c r="Q45"/>
    </row>
    <row r="46" spans="1:17" s="10" customFormat="1" ht="33.75" customHeight="1" x14ac:dyDescent="0.35">
      <c r="A46"/>
      <c r="B46"/>
      <c r="C46" s="4"/>
      <c r="D46" s="4"/>
      <c r="E46" s="5"/>
      <c r="F46"/>
      <c r="G46" s="8"/>
      <c r="H46" s="8"/>
      <c r="I46" s="6"/>
      <c r="J46" s="6"/>
      <c r="K46" s="6"/>
      <c r="L46" s="6"/>
      <c r="M46" s="6"/>
      <c r="N46" s="6"/>
      <c r="O46" s="6"/>
      <c r="P46" s="6"/>
      <c r="Q46"/>
    </row>
    <row r="47" spans="1:17" s="10" customFormat="1" ht="18" x14ac:dyDescent="0.35">
      <c r="A47"/>
      <c r="B47" s="60" t="s">
        <v>47</v>
      </c>
      <c r="C47" s="4"/>
      <c r="D47" s="4"/>
      <c r="E47" s="5"/>
      <c r="F47"/>
      <c r="G47" s="8"/>
      <c r="H47" s="8"/>
      <c r="I47" s="6"/>
      <c r="J47" s="6"/>
      <c r="K47" s="6"/>
      <c r="L47" s="6"/>
      <c r="M47" s="6"/>
      <c r="N47" s="6"/>
      <c r="O47" s="6"/>
      <c r="P47" s="6"/>
      <c r="Q47"/>
    </row>
    <row r="48" spans="1:17" s="10" customFormat="1" ht="18" x14ac:dyDescent="0.35">
      <c r="A48"/>
      <c r="B48" s="60"/>
      <c r="C48" s="4"/>
      <c r="D48" s="4"/>
      <c r="E48" s="5"/>
      <c r="F48"/>
      <c r="G48" s="8"/>
      <c r="H48" s="8"/>
      <c r="I48" s="6"/>
      <c r="J48" s="6"/>
      <c r="K48" s="6"/>
      <c r="L48" s="6"/>
      <c r="M48" s="6"/>
      <c r="N48" s="6"/>
      <c r="O48" s="6"/>
      <c r="P48" s="6"/>
      <c r="Q48"/>
    </row>
    <row r="49" spans="1:17" s="10" customFormat="1" ht="18" x14ac:dyDescent="0.35">
      <c r="A49"/>
      <c r="B49"/>
      <c r="C49" s="4"/>
      <c r="D49" s="4"/>
      <c r="E49" s="5"/>
      <c r="F49"/>
      <c r="G49" s="8"/>
      <c r="H49" s="8"/>
      <c r="I49" s="6"/>
      <c r="J49" s="6"/>
      <c r="K49" s="6"/>
      <c r="L49" s="6"/>
      <c r="M49" s="6"/>
      <c r="N49" s="6"/>
      <c r="O49" s="6"/>
      <c r="P49" s="6"/>
      <c r="Q49"/>
    </row>
    <row r="50" spans="1:17" s="10" customFormat="1" ht="18" x14ac:dyDescent="0.35">
      <c r="A50"/>
      <c r="B50" s="60" t="s">
        <v>48</v>
      </c>
      <c r="C50" s="4"/>
      <c r="D50" s="4"/>
      <c r="E50" s="5"/>
      <c r="F50"/>
      <c r="G50" s="8"/>
      <c r="H50" s="8"/>
      <c r="I50" s="6"/>
      <c r="J50" s="6"/>
      <c r="K50" s="6"/>
      <c r="L50" s="6"/>
      <c r="M50" s="6"/>
      <c r="N50" s="6"/>
      <c r="O50" s="6"/>
      <c r="P50" s="6"/>
      <c r="Q50"/>
    </row>
    <row r="51" spans="1:17" s="10" customFormat="1" ht="18" x14ac:dyDescent="0.35">
      <c r="A51"/>
      <c r="B51" s="60"/>
      <c r="C51" s="4"/>
      <c r="D51" s="4"/>
      <c r="E51" s="5"/>
      <c r="F51"/>
      <c r="G51" s="8"/>
      <c r="H51" s="8"/>
      <c r="I51" s="6"/>
      <c r="J51" s="6"/>
      <c r="K51" s="6"/>
      <c r="L51" s="6"/>
      <c r="M51" s="6"/>
      <c r="N51" s="6"/>
      <c r="O51" s="6"/>
      <c r="P51" s="6"/>
      <c r="Q51"/>
    </row>
    <row r="52" spans="1:17" s="10" customFormat="1" ht="45" customHeight="1" x14ac:dyDescent="0.35">
      <c r="A52"/>
      <c r="B52"/>
      <c r="C52" s="4"/>
      <c r="D52" s="4"/>
      <c r="E52" s="5"/>
      <c r="F52"/>
      <c r="G52" s="8"/>
      <c r="H52" s="8"/>
      <c r="I52" s="6"/>
      <c r="J52" s="6"/>
      <c r="K52" s="6"/>
      <c r="L52" s="6"/>
      <c r="M52" s="6"/>
      <c r="N52" s="6"/>
      <c r="O52" s="6"/>
      <c r="P52" s="6"/>
      <c r="Q52"/>
    </row>
    <row r="53" spans="1:17" s="10" customFormat="1" ht="33.75" customHeight="1" x14ac:dyDescent="0.35">
      <c r="A53"/>
      <c r="B53"/>
      <c r="C53" s="4"/>
      <c r="D53" s="4"/>
      <c r="E53" s="5"/>
      <c r="F53"/>
      <c r="G53" s="8"/>
      <c r="H53" s="8"/>
      <c r="I53" s="6"/>
      <c r="J53" s="6"/>
      <c r="K53" s="6"/>
      <c r="L53" s="6"/>
      <c r="M53" s="6"/>
      <c r="N53" s="6"/>
      <c r="O53" s="6"/>
      <c r="P53" s="6"/>
      <c r="Q53"/>
    </row>
    <row r="54" spans="1:17" s="10" customFormat="1" ht="26.25" customHeight="1" x14ac:dyDescent="0.35">
      <c r="A54"/>
      <c r="B54"/>
      <c r="C54" s="4"/>
      <c r="D54" s="4"/>
      <c r="E54" s="5"/>
      <c r="F54"/>
      <c r="G54" s="8"/>
      <c r="H54" s="8"/>
      <c r="I54" s="6"/>
      <c r="J54" s="6"/>
      <c r="K54" s="6"/>
      <c r="L54" s="6"/>
      <c r="M54" s="6"/>
      <c r="N54" s="6"/>
      <c r="O54" s="6"/>
      <c r="P54" s="6"/>
      <c r="Q54"/>
    </row>
    <row r="55" spans="1:17" s="10" customFormat="1" ht="26.25" customHeight="1" x14ac:dyDescent="0.35">
      <c r="A55"/>
      <c r="B55"/>
      <c r="C55" s="4"/>
      <c r="D55" s="4"/>
      <c r="E55" s="5"/>
      <c r="F55"/>
      <c r="G55" s="8"/>
      <c r="H55" s="8"/>
      <c r="I55" s="6"/>
      <c r="J55" s="6"/>
      <c r="K55" s="6"/>
      <c r="L55" s="6"/>
      <c r="M55" s="6"/>
      <c r="N55" s="6"/>
      <c r="O55" s="6"/>
      <c r="P55" s="6"/>
      <c r="Q55"/>
    </row>
    <row r="56" spans="1:17" s="10" customFormat="1" ht="28.5" customHeight="1" x14ac:dyDescent="0.35">
      <c r="A56"/>
      <c r="B56"/>
      <c r="C56" s="4"/>
      <c r="D56" s="4"/>
      <c r="E56" s="5"/>
      <c r="F56"/>
      <c r="G56" s="8"/>
      <c r="H56" s="8"/>
      <c r="I56" s="6"/>
      <c r="J56" s="6"/>
      <c r="K56" s="6"/>
      <c r="L56" s="6"/>
      <c r="M56" s="6"/>
      <c r="N56" s="6"/>
      <c r="O56" s="6"/>
      <c r="P56" s="6"/>
      <c r="Q56"/>
    </row>
    <row r="57" spans="1:17" s="10" customFormat="1" ht="33" customHeight="1" x14ac:dyDescent="0.35">
      <c r="A57"/>
      <c r="B57"/>
      <c r="C57" s="4"/>
      <c r="D57" s="4"/>
      <c r="E57" s="5"/>
      <c r="F57"/>
      <c r="G57" s="8"/>
      <c r="H57" s="8"/>
      <c r="I57" s="6"/>
      <c r="J57" s="6"/>
      <c r="K57" s="6"/>
      <c r="L57" s="6"/>
      <c r="M57" s="6"/>
      <c r="N57" s="6"/>
      <c r="O57" s="6"/>
      <c r="P57" s="6"/>
      <c r="Q57"/>
    </row>
    <row r="58" spans="1:17" s="10" customFormat="1" ht="38.25" customHeight="1" x14ac:dyDescent="0.35">
      <c r="A58"/>
      <c r="B58"/>
      <c r="C58" s="4"/>
      <c r="D58" s="4"/>
      <c r="E58" s="5"/>
      <c r="F58"/>
      <c r="G58" s="8"/>
      <c r="H58" s="8"/>
      <c r="I58" s="6"/>
      <c r="J58" s="6"/>
      <c r="K58" s="6"/>
      <c r="L58" s="6"/>
      <c r="M58" s="6"/>
      <c r="N58" s="6"/>
      <c r="O58" s="6"/>
      <c r="P58" s="6"/>
      <c r="Q58"/>
    </row>
    <row r="59" spans="1:17" s="10" customFormat="1" ht="18" x14ac:dyDescent="0.35">
      <c r="A59"/>
      <c r="B59"/>
      <c r="C59" s="4"/>
      <c r="D59" s="4"/>
      <c r="E59" s="5"/>
      <c r="F59"/>
      <c r="G59" s="8"/>
      <c r="H59" s="8"/>
      <c r="I59" s="6"/>
      <c r="J59" s="6"/>
      <c r="K59" s="6"/>
      <c r="L59" s="6"/>
      <c r="M59" s="6"/>
      <c r="N59" s="6"/>
      <c r="O59" s="6"/>
      <c r="P59" s="6"/>
      <c r="Q59"/>
    </row>
    <row r="60" spans="1:17" s="10" customFormat="1" ht="18" x14ac:dyDescent="0.35">
      <c r="A60"/>
      <c r="B60"/>
      <c r="C60" s="4"/>
      <c r="D60" s="4"/>
      <c r="E60" s="5"/>
      <c r="F60"/>
      <c r="G60" s="8"/>
      <c r="H60" s="8"/>
      <c r="I60" s="6"/>
      <c r="J60" s="6"/>
      <c r="K60" s="6"/>
      <c r="L60" s="6"/>
      <c r="M60" s="6"/>
      <c r="N60" s="6"/>
      <c r="O60" s="6"/>
      <c r="P60" s="6"/>
      <c r="Q60"/>
    </row>
    <row r="61" spans="1:17" s="10" customFormat="1" ht="42.75" customHeight="1" x14ac:dyDescent="0.35">
      <c r="A61"/>
      <c r="B61"/>
      <c r="C61" s="4"/>
      <c r="D61" s="4"/>
      <c r="E61" s="5"/>
      <c r="F61"/>
      <c r="G61" s="8"/>
      <c r="H61" s="8"/>
      <c r="I61" s="6"/>
      <c r="J61" s="6"/>
      <c r="K61" s="6"/>
      <c r="L61" s="6"/>
      <c r="M61" s="6"/>
      <c r="N61" s="6"/>
      <c r="O61" s="6"/>
      <c r="P61" s="6"/>
      <c r="Q61"/>
    </row>
    <row r="62" spans="1:17" s="10" customFormat="1" ht="28.5" customHeight="1" x14ac:dyDescent="0.35">
      <c r="A62"/>
      <c r="B62"/>
      <c r="C62" s="4"/>
      <c r="D62" s="4"/>
      <c r="E62" s="5"/>
      <c r="F62"/>
      <c r="G62" s="8"/>
      <c r="H62" s="8"/>
      <c r="I62" s="6"/>
      <c r="J62" s="6"/>
      <c r="K62" s="6"/>
      <c r="L62" s="6"/>
      <c r="M62" s="6"/>
      <c r="N62" s="6"/>
      <c r="O62" s="6"/>
      <c r="P62" s="6"/>
      <c r="Q62"/>
    </row>
    <row r="63" spans="1:17" s="10" customFormat="1" ht="28.5" customHeight="1" x14ac:dyDescent="0.35">
      <c r="A63"/>
      <c r="B63"/>
      <c r="C63" s="4"/>
      <c r="D63" s="4"/>
      <c r="E63" s="5"/>
      <c r="F63"/>
      <c r="G63" s="8"/>
      <c r="H63" s="8"/>
      <c r="I63" s="6"/>
      <c r="J63" s="6"/>
      <c r="K63" s="6"/>
      <c r="L63" s="6"/>
      <c r="M63" s="6"/>
      <c r="N63" s="6"/>
      <c r="O63" s="6"/>
      <c r="P63" s="6"/>
      <c r="Q63"/>
    </row>
    <row r="64" spans="1:17" s="10" customFormat="1" ht="33" customHeight="1" x14ac:dyDescent="0.35">
      <c r="A64"/>
      <c r="B64"/>
      <c r="C64" s="4"/>
      <c r="D64" s="4"/>
      <c r="E64" s="5"/>
      <c r="F64"/>
      <c r="G64" s="8"/>
      <c r="H64" s="8"/>
      <c r="I64" s="6"/>
      <c r="J64" s="6"/>
      <c r="K64" s="6"/>
      <c r="L64" s="6"/>
      <c r="M64" s="6"/>
      <c r="N64" s="6"/>
      <c r="O64" s="6"/>
      <c r="P64" s="6"/>
      <c r="Q64"/>
    </row>
    <row r="65" spans="1:17" s="10" customFormat="1" ht="30.75" customHeight="1" x14ac:dyDescent="0.35">
      <c r="A65"/>
      <c r="B65"/>
      <c r="C65" s="4"/>
      <c r="D65" s="4"/>
      <c r="E65" s="5"/>
      <c r="F65"/>
      <c r="G65" s="8"/>
      <c r="H65" s="8"/>
      <c r="I65" s="6"/>
      <c r="J65" s="6"/>
      <c r="K65" s="6"/>
      <c r="L65" s="6"/>
      <c r="M65" s="6"/>
      <c r="N65" s="6"/>
      <c r="O65" s="6"/>
      <c r="P65" s="6"/>
      <c r="Q65"/>
    </row>
    <row r="66" spans="1:17" s="10" customFormat="1" ht="33.75" customHeight="1" x14ac:dyDescent="0.35">
      <c r="A66"/>
      <c r="B66"/>
      <c r="C66" s="4"/>
      <c r="D66" s="4"/>
      <c r="E66" s="5"/>
      <c r="F66"/>
      <c r="G66" s="8"/>
      <c r="H66" s="8"/>
      <c r="I66" s="6"/>
      <c r="J66" s="6"/>
      <c r="K66" s="6"/>
      <c r="L66" s="6"/>
      <c r="M66" s="6"/>
      <c r="N66" s="6"/>
      <c r="O66" s="6"/>
      <c r="P66" s="6"/>
      <c r="Q66"/>
    </row>
    <row r="67" spans="1:17" s="10" customFormat="1" ht="18" x14ac:dyDescent="0.35">
      <c r="A67"/>
      <c r="B67"/>
      <c r="C67" s="4"/>
      <c r="D67" s="4"/>
      <c r="E67" s="5"/>
      <c r="F67"/>
      <c r="G67" s="8"/>
      <c r="H67" s="8"/>
      <c r="I67" s="6"/>
      <c r="J67" s="6"/>
      <c r="K67" s="6"/>
      <c r="L67" s="6"/>
      <c r="M67" s="6"/>
      <c r="N67" s="6"/>
      <c r="O67" s="6"/>
      <c r="P67" s="6"/>
      <c r="Q67"/>
    </row>
    <row r="68" spans="1:17" ht="31.5" customHeight="1" x14ac:dyDescent="0.3"/>
    <row r="78" spans="1:17" ht="18" customHeight="1" x14ac:dyDescent="0.3"/>
  </sheetData>
  <mergeCells count="22">
    <mergeCell ref="E10:F10"/>
    <mergeCell ref="B3:N3"/>
    <mergeCell ref="G13:H13"/>
    <mergeCell ref="C4:D4"/>
    <mergeCell ref="E4:F4"/>
    <mergeCell ref="E5:F5"/>
    <mergeCell ref="I13:J13"/>
    <mergeCell ref="E6:F6"/>
    <mergeCell ref="E7:F7"/>
    <mergeCell ref="E8:F8"/>
    <mergeCell ref="E9:F9"/>
    <mergeCell ref="K13:L13"/>
    <mergeCell ref="M13:N13"/>
    <mergeCell ref="B44:B45"/>
    <mergeCell ref="B47:B48"/>
    <mergeCell ref="B50:B51"/>
    <mergeCell ref="O13:P13"/>
    <mergeCell ref="Q13:R13"/>
    <mergeCell ref="B35:B36"/>
    <mergeCell ref="B38:B39"/>
    <mergeCell ref="B41:B42"/>
    <mergeCell ref="B30:B32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2024-08-02T09:26:35Z</dcterms:modified>
</cp:coreProperties>
</file>